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e\Desktop\"/>
    </mc:Choice>
  </mc:AlternateContent>
  <bookViews>
    <workbookView xWindow="0" yWindow="0" windowWidth="12435" windowHeight="132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8" i="1" l="1"/>
  <c r="L88" i="1"/>
  <c r="I88" i="1"/>
  <c r="F88" i="1"/>
  <c r="C88" i="1"/>
  <c r="O87" i="1"/>
  <c r="L87" i="1"/>
  <c r="I87" i="1"/>
  <c r="F87" i="1"/>
  <c r="C87" i="1"/>
  <c r="O86" i="1"/>
  <c r="L86" i="1"/>
  <c r="I86" i="1"/>
  <c r="C86" i="1"/>
  <c r="O85" i="1"/>
  <c r="L85" i="1"/>
  <c r="I85" i="1"/>
  <c r="F85" i="1"/>
  <c r="C85" i="1"/>
  <c r="O84" i="1"/>
  <c r="L84" i="1"/>
  <c r="I84" i="1"/>
  <c r="F84" i="1"/>
  <c r="C84" i="1"/>
  <c r="O83" i="1"/>
  <c r="L83" i="1"/>
  <c r="I83" i="1"/>
  <c r="F83" i="1"/>
  <c r="C83" i="1"/>
  <c r="O82" i="1"/>
  <c r="L82" i="1"/>
  <c r="I82" i="1"/>
  <c r="F82" i="1"/>
  <c r="C82" i="1"/>
  <c r="O80" i="1"/>
  <c r="L80" i="1"/>
  <c r="I80" i="1"/>
  <c r="F80" i="1"/>
  <c r="C80" i="1"/>
  <c r="O79" i="1"/>
  <c r="L79" i="1"/>
  <c r="I79" i="1"/>
  <c r="F79" i="1"/>
  <c r="C79" i="1"/>
  <c r="O78" i="1"/>
  <c r="L78" i="1"/>
  <c r="I78" i="1"/>
  <c r="F78" i="1"/>
  <c r="C78" i="1"/>
  <c r="O77" i="1"/>
  <c r="L77" i="1"/>
  <c r="I77" i="1"/>
  <c r="F77" i="1"/>
  <c r="C77" i="1"/>
  <c r="O76" i="1"/>
  <c r="L76" i="1"/>
  <c r="I76" i="1"/>
  <c r="F76" i="1"/>
  <c r="C76" i="1"/>
  <c r="O75" i="1"/>
  <c r="L75" i="1"/>
  <c r="I75" i="1"/>
  <c r="F75" i="1"/>
  <c r="C75" i="1"/>
  <c r="O74" i="1"/>
  <c r="L74" i="1"/>
  <c r="I74" i="1"/>
  <c r="F74" i="1"/>
  <c r="C74" i="1"/>
  <c r="N73" i="1"/>
  <c r="K73" i="1"/>
  <c r="H73" i="1"/>
  <c r="E73" i="1"/>
  <c r="B73" i="1"/>
  <c r="O72" i="1"/>
  <c r="L72" i="1"/>
  <c r="I72" i="1"/>
  <c r="F72" i="1"/>
  <c r="C72" i="1"/>
  <c r="O71" i="1"/>
  <c r="L71" i="1"/>
  <c r="I71" i="1"/>
  <c r="F71" i="1"/>
  <c r="C71" i="1"/>
  <c r="O70" i="1"/>
  <c r="L70" i="1"/>
  <c r="I70" i="1"/>
  <c r="F70" i="1"/>
  <c r="C70" i="1"/>
  <c r="O69" i="1"/>
  <c r="L69" i="1"/>
  <c r="I69" i="1"/>
  <c r="F69" i="1"/>
  <c r="C69" i="1"/>
  <c r="O68" i="1"/>
  <c r="L68" i="1"/>
  <c r="I68" i="1"/>
  <c r="F68" i="1"/>
  <c r="C68" i="1"/>
  <c r="O67" i="1"/>
  <c r="L67" i="1"/>
  <c r="I67" i="1"/>
  <c r="F67" i="1"/>
  <c r="C67" i="1"/>
  <c r="O66" i="1"/>
  <c r="L66" i="1"/>
  <c r="I66" i="1"/>
  <c r="F66" i="1"/>
  <c r="C66" i="1"/>
  <c r="N65" i="1"/>
  <c r="K65" i="1"/>
  <c r="H65" i="1"/>
  <c r="E65" i="1"/>
  <c r="B65" i="1"/>
  <c r="O64" i="1"/>
  <c r="L64" i="1"/>
  <c r="I64" i="1"/>
  <c r="F64" i="1"/>
  <c r="C64" i="1"/>
  <c r="O63" i="1"/>
  <c r="L63" i="1"/>
  <c r="I63" i="1"/>
  <c r="F63" i="1"/>
  <c r="C63" i="1"/>
  <c r="O62" i="1"/>
  <c r="L62" i="1"/>
  <c r="I62" i="1"/>
  <c r="F62" i="1"/>
  <c r="C62" i="1"/>
  <c r="O61" i="1"/>
  <c r="L61" i="1"/>
  <c r="I61" i="1"/>
  <c r="F61" i="1"/>
  <c r="C61" i="1"/>
  <c r="O60" i="1"/>
  <c r="L60" i="1"/>
  <c r="I60" i="1"/>
  <c r="F60" i="1"/>
  <c r="C60" i="1"/>
  <c r="O59" i="1"/>
  <c r="L59" i="1"/>
  <c r="I59" i="1"/>
  <c r="F59" i="1"/>
  <c r="C59" i="1"/>
  <c r="O58" i="1"/>
  <c r="L58" i="1"/>
  <c r="I58" i="1"/>
  <c r="F58" i="1"/>
  <c r="C58" i="1"/>
  <c r="N57" i="1"/>
  <c r="K57" i="1"/>
  <c r="H57" i="1"/>
  <c r="E57" i="1"/>
  <c r="B57" i="1"/>
  <c r="O56" i="1"/>
  <c r="L56" i="1"/>
  <c r="I56" i="1"/>
  <c r="F56" i="1"/>
  <c r="C56" i="1"/>
  <c r="O55" i="1"/>
  <c r="L55" i="1"/>
  <c r="I55" i="1"/>
  <c r="F55" i="1"/>
  <c r="C55" i="1"/>
  <c r="O54" i="1"/>
  <c r="L54" i="1"/>
  <c r="I54" i="1"/>
  <c r="F54" i="1"/>
  <c r="C54" i="1"/>
  <c r="O53" i="1"/>
  <c r="L53" i="1"/>
  <c r="I53" i="1"/>
  <c r="F53" i="1"/>
  <c r="C53" i="1"/>
  <c r="O52" i="1"/>
  <c r="L52" i="1"/>
  <c r="I52" i="1"/>
  <c r="F52" i="1"/>
  <c r="C52" i="1"/>
  <c r="O51" i="1"/>
  <c r="L51" i="1"/>
  <c r="I51" i="1"/>
  <c r="F51" i="1"/>
  <c r="C51" i="1"/>
  <c r="O43" i="1" l="1"/>
  <c r="O42" i="1"/>
  <c r="O41" i="1"/>
  <c r="O40" i="1"/>
  <c r="O39" i="1"/>
  <c r="O38" i="1"/>
  <c r="L43" i="1"/>
  <c r="L42" i="1"/>
  <c r="L41" i="1"/>
  <c r="L40" i="1"/>
  <c r="L39" i="1"/>
  <c r="L38" i="1"/>
  <c r="I43" i="1"/>
  <c r="I42" i="1"/>
  <c r="I41" i="1"/>
  <c r="I40" i="1"/>
  <c r="I39" i="1"/>
  <c r="I38" i="1"/>
  <c r="F43" i="1"/>
  <c r="F42" i="1"/>
  <c r="F40" i="1"/>
  <c r="F39" i="1"/>
  <c r="F38" i="1"/>
  <c r="C43" i="1"/>
  <c r="C42" i="1"/>
  <c r="C41" i="1"/>
  <c r="C40" i="1"/>
  <c r="C39" i="1"/>
  <c r="C38" i="1"/>
  <c r="O37" i="1" l="1"/>
  <c r="L37" i="1"/>
  <c r="I37" i="1"/>
  <c r="F37" i="1"/>
  <c r="C37" i="1"/>
  <c r="O35" i="1" l="1"/>
  <c r="O34" i="1"/>
  <c r="O33" i="1"/>
  <c r="O32" i="1"/>
  <c r="O31" i="1"/>
  <c r="O30" i="1"/>
  <c r="O29" i="1"/>
  <c r="L35" i="1"/>
  <c r="L34" i="1"/>
  <c r="L33" i="1"/>
  <c r="L32" i="1"/>
  <c r="L31" i="1"/>
  <c r="L30" i="1"/>
  <c r="L29" i="1"/>
  <c r="I35" i="1"/>
  <c r="I34" i="1"/>
  <c r="I33" i="1"/>
  <c r="I32" i="1"/>
  <c r="I31" i="1"/>
  <c r="I30" i="1"/>
  <c r="I29" i="1"/>
  <c r="F35" i="1"/>
  <c r="F34" i="1"/>
  <c r="F33" i="1"/>
  <c r="F32" i="1"/>
  <c r="F31" i="1"/>
  <c r="F30" i="1"/>
  <c r="F29" i="1"/>
  <c r="C35" i="1"/>
  <c r="C34" i="1"/>
  <c r="C33" i="1"/>
  <c r="C32" i="1"/>
  <c r="C31" i="1"/>
  <c r="C30" i="1"/>
  <c r="C29" i="1"/>
  <c r="I24" i="1" l="1"/>
  <c r="N28" i="1" l="1"/>
  <c r="K28" i="1"/>
  <c r="H28" i="1"/>
  <c r="E28" i="1"/>
  <c r="B28" i="1"/>
  <c r="I16" i="1"/>
  <c r="N20" i="1"/>
  <c r="K20" i="1"/>
  <c r="H20" i="1"/>
  <c r="E20" i="1"/>
  <c r="B20" i="1"/>
  <c r="B12" i="1" l="1"/>
  <c r="H12" i="1" l="1"/>
  <c r="I15" i="1" l="1"/>
  <c r="C21" i="1" l="1"/>
  <c r="F21" i="1"/>
  <c r="I21" i="1"/>
  <c r="L21" i="1"/>
  <c r="O21" i="1"/>
  <c r="O13" i="1"/>
  <c r="L13" i="1"/>
  <c r="I13" i="1"/>
  <c r="F13" i="1"/>
  <c r="C13" i="1"/>
  <c r="N12" i="1"/>
  <c r="K12" i="1"/>
  <c r="E12" i="1"/>
  <c r="O27" i="1" l="1"/>
  <c r="O26" i="1"/>
  <c r="O25" i="1"/>
  <c r="O24" i="1"/>
  <c r="O23" i="1"/>
  <c r="O22" i="1"/>
  <c r="L27" i="1"/>
  <c r="L26" i="1"/>
  <c r="L25" i="1"/>
  <c r="L24" i="1"/>
  <c r="L23" i="1"/>
  <c r="L22" i="1"/>
  <c r="I27" i="1"/>
  <c r="I26" i="1"/>
  <c r="I25" i="1"/>
  <c r="I23" i="1"/>
  <c r="I22" i="1"/>
  <c r="F27" i="1"/>
  <c r="F26" i="1"/>
  <c r="F25" i="1"/>
  <c r="F24" i="1"/>
  <c r="F23" i="1"/>
  <c r="F22" i="1"/>
  <c r="C27" i="1"/>
  <c r="C26" i="1"/>
  <c r="C25" i="1"/>
  <c r="C24" i="1"/>
  <c r="C23" i="1"/>
  <c r="C22" i="1"/>
  <c r="O19" i="1"/>
  <c r="L19" i="1"/>
  <c r="I19" i="1"/>
  <c r="F19" i="1"/>
  <c r="C19" i="1"/>
  <c r="O18" i="1"/>
  <c r="O17" i="1"/>
  <c r="O16" i="1"/>
  <c r="O15" i="1"/>
  <c r="O14" i="1"/>
  <c r="L18" i="1"/>
  <c r="L17" i="1"/>
  <c r="L16" i="1"/>
  <c r="L15" i="1"/>
  <c r="L14" i="1"/>
  <c r="I18" i="1"/>
  <c r="I17" i="1"/>
  <c r="I14" i="1"/>
  <c r="F18" i="1"/>
  <c r="F17" i="1"/>
  <c r="F16" i="1"/>
  <c r="F15" i="1"/>
  <c r="F14" i="1"/>
  <c r="C18" i="1"/>
  <c r="C17" i="1"/>
  <c r="C16" i="1"/>
  <c r="C15" i="1"/>
  <c r="C14" i="1"/>
  <c r="O11" i="1"/>
  <c r="O10" i="1"/>
  <c r="O9" i="1"/>
  <c r="O8" i="1"/>
  <c r="O7" i="1"/>
  <c r="O6" i="1"/>
  <c r="L11" i="1"/>
  <c r="L10" i="1"/>
  <c r="L9" i="1"/>
  <c r="L8" i="1"/>
  <c r="L7" i="1"/>
  <c r="L6" i="1"/>
  <c r="I11" i="1"/>
  <c r="I10" i="1"/>
  <c r="I9" i="1"/>
  <c r="I8" i="1"/>
  <c r="I7" i="1"/>
  <c r="I6" i="1"/>
  <c r="F11" i="1"/>
  <c r="F10" i="1"/>
  <c r="F9" i="1"/>
  <c r="F8" i="1"/>
  <c r="F7" i="1"/>
  <c r="F6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<sst xmlns="http://schemas.openxmlformats.org/spreadsheetml/2006/main" count="97" uniqueCount="42">
  <si>
    <t>Gewicht</t>
  </si>
  <si>
    <t>Zunahme</t>
  </si>
  <si>
    <t>07,08</t>
  </si>
  <si>
    <t>09,08</t>
  </si>
  <si>
    <t>10,08</t>
  </si>
  <si>
    <t>11,08</t>
  </si>
  <si>
    <t>12,08</t>
  </si>
  <si>
    <t>13,08</t>
  </si>
  <si>
    <t>14,08</t>
  </si>
  <si>
    <t>15,08</t>
  </si>
  <si>
    <t>16,08</t>
  </si>
  <si>
    <t>18,08</t>
  </si>
  <si>
    <t>19,08</t>
  </si>
  <si>
    <t>20,08</t>
  </si>
  <si>
    <t>21,08</t>
  </si>
  <si>
    <t>22,08</t>
  </si>
  <si>
    <t>23,08</t>
  </si>
  <si>
    <t>24,08</t>
  </si>
  <si>
    <t>25,08</t>
  </si>
  <si>
    <t>26,08</t>
  </si>
  <si>
    <t>27,08</t>
  </si>
  <si>
    <t>28,08</t>
  </si>
  <si>
    <t>30,08</t>
  </si>
  <si>
    <t>29,08</t>
  </si>
  <si>
    <t>31,08</t>
  </si>
  <si>
    <t>01,09</t>
  </si>
  <si>
    <t>02,09</t>
  </si>
  <si>
    <t>03,09</t>
  </si>
  <si>
    <t>08,08</t>
  </si>
  <si>
    <t>17,08</t>
  </si>
  <si>
    <t>Gurli</t>
  </si>
  <si>
    <t>Giosch</t>
  </si>
  <si>
    <t>Giachen</t>
  </si>
  <si>
    <t>Ganja</t>
  </si>
  <si>
    <t>Gian</t>
  </si>
  <si>
    <t>Glin</t>
  </si>
  <si>
    <t>Gamba</t>
  </si>
  <si>
    <t>Giotto</t>
  </si>
  <si>
    <t>Gimli</t>
  </si>
  <si>
    <t>Graffiti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</si>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</sst>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99CC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6"/>
      <color theme="1"/>
      <name val="Aharoni"/>
    </font>
    <font>
      <sz val="16"/>
      <color theme="0"/>
      <name val="Aharoni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35">
        <stop position="0">
          <color theme="0"/>
        </stop>
        <stop position="0.5">
          <color rgb="FFFFCCCC"/>
        </stop>
        <stop position="1">
          <color theme="0"/>
        </stop>
      </gradient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6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0" xfId="0" applyFont="1"/>
    <xf numFmtId="0" fontId="3" fillId="0" borderId="9" xfId="0" applyFont="1" applyBorder="1"/>
    <xf numFmtId="0" fontId="1" fillId="0" borderId="4" xfId="0" applyFont="1" applyBorder="1"/>
    <xf numFmtId="0" fontId="2" fillId="0" borderId="15" xfId="0" applyFont="1" applyBorder="1"/>
    <xf numFmtId="0" fontId="4" fillId="0" borderId="6" xfId="0" applyFont="1" applyBorder="1"/>
    <xf numFmtId="0" fontId="0" fillId="0" borderId="16" xfId="0" applyBorder="1"/>
    <xf numFmtId="0" fontId="3" fillId="0" borderId="6" xfId="0" applyFont="1" applyBorder="1"/>
    <xf numFmtId="0" fontId="3" fillId="0" borderId="14" xfId="0" applyFont="1" applyBorder="1"/>
    <xf numFmtId="0" fontId="5" fillId="0" borderId="14" xfId="0" applyFont="1" applyBorder="1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2" fillId="0" borderId="17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0" fillId="12" borderId="5" xfId="0" applyFill="1" applyBorder="1"/>
    <xf numFmtId="0" fontId="0" fillId="12" borderId="11" xfId="0" applyFill="1" applyBorder="1"/>
    <xf numFmtId="0" fontId="6" fillId="3" borderId="0" xfId="0" applyFont="1" applyFill="1" applyAlignment="1"/>
    <xf numFmtId="0" fontId="6" fillId="9" borderId="0" xfId="0" applyFont="1" applyFill="1" applyAlignment="1"/>
    <xf numFmtId="0" fontId="6" fillId="5" borderId="0" xfId="0" applyFont="1" applyFill="1" applyAlignment="1"/>
    <xf numFmtId="0" fontId="6" fillId="10" borderId="0" xfId="0" applyFont="1" applyFill="1" applyAlignment="1"/>
    <xf numFmtId="0" fontId="6" fillId="11" borderId="0" xfId="0" applyFont="1" applyFill="1" applyAlignment="1"/>
    <xf numFmtId="0" fontId="0" fillId="0" borderId="0" xfId="0" applyAlignment="1"/>
    <xf numFmtId="0" fontId="6" fillId="4" borderId="0" xfId="0" applyFont="1" applyFill="1" applyAlignment="1"/>
    <xf numFmtId="0" fontId="7" fillId="2" borderId="0" xfId="0" applyFont="1" applyFill="1" applyAlignment="1"/>
    <xf numFmtId="0" fontId="6" fillId="6" borderId="0" xfId="0" applyFont="1" applyFill="1" applyAlignment="1"/>
    <xf numFmtId="0" fontId="6" fillId="7" borderId="0" xfId="0" applyFont="1" applyFill="1" applyAlignment="1"/>
    <xf numFmtId="0" fontId="6" fillId="8" borderId="0" xfId="0" applyFont="1" applyFill="1" applyAlignment="1"/>
    <xf numFmtId="0" fontId="0" fillId="0" borderId="0" xfId="0" applyFill="1" applyAlignment="1"/>
    <xf numFmtId="0" fontId="0" fillId="12" borderId="2" xfId="0" applyFill="1" applyBorder="1"/>
    <xf numFmtId="0" fontId="0" fillId="12" borderId="7" xfId="0" applyFill="1" applyBorder="1"/>
    <xf numFmtId="0" fontId="0" fillId="12" borderId="1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  <color rgb="FF99FF66"/>
      <color rgb="FFFFCCCC"/>
      <color rgb="FFCC6600"/>
      <color rgb="FFD60093"/>
      <color rgb="FFFFFF66"/>
      <color rgb="FFFF99CC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selection activeCell="R70" sqref="R70"/>
    </sheetView>
  </sheetViews>
  <sheetFormatPr baseColWidth="10" defaultRowHeight="15" x14ac:dyDescent="0.25"/>
  <cols>
    <col min="1" max="1" width="6.7109375" style="29" customWidth="1"/>
    <col min="2" max="16" width="7.7109375" customWidth="1"/>
    <col min="19" max="19" width="14.42578125" customWidth="1"/>
  </cols>
  <sheetData>
    <row r="1" spans="1:19" x14ac:dyDescent="0.25">
      <c r="B1" s="44"/>
      <c r="C1" s="44"/>
      <c r="E1" s="44"/>
      <c r="F1" s="44"/>
      <c r="H1" s="44"/>
      <c r="I1" s="44"/>
      <c r="K1" s="44"/>
      <c r="L1" s="44"/>
      <c r="N1" s="44"/>
      <c r="O1" s="44"/>
      <c r="Q1" s="44"/>
      <c r="R1" s="44"/>
    </row>
    <row r="2" spans="1:19" s="28" customFormat="1" ht="20.25" x14ac:dyDescent="0.3">
      <c r="A2" s="30"/>
      <c r="B2" s="45" t="s">
        <v>30</v>
      </c>
      <c r="C2" s="45"/>
      <c r="D2" s="45"/>
      <c r="E2" s="46" t="s">
        <v>31</v>
      </c>
      <c r="F2" s="46"/>
      <c r="G2" s="46"/>
      <c r="H2" s="47" t="s">
        <v>32</v>
      </c>
      <c r="I2" s="47"/>
      <c r="J2" s="47"/>
      <c r="K2" s="48" t="s">
        <v>33</v>
      </c>
      <c r="L2" s="48"/>
      <c r="M2" s="48"/>
      <c r="N2" s="49" t="s">
        <v>34</v>
      </c>
      <c r="O2" s="49"/>
      <c r="P2" s="49"/>
      <c r="Q2" s="50"/>
      <c r="R2" s="50"/>
      <c r="S2" s="50"/>
    </row>
    <row r="4" spans="1:19" ht="15.75" thickBot="1" x14ac:dyDescent="0.3">
      <c r="B4" t="s">
        <v>0</v>
      </c>
      <c r="C4" t="s">
        <v>1</v>
      </c>
      <c r="E4" t="s">
        <v>0</v>
      </c>
      <c r="F4" t="s">
        <v>1</v>
      </c>
      <c r="H4" t="s">
        <v>0</v>
      </c>
      <c r="I4" t="s">
        <v>1</v>
      </c>
      <c r="K4" t="s">
        <v>0</v>
      </c>
      <c r="L4" t="s">
        <v>1</v>
      </c>
      <c r="N4" t="s">
        <v>0</v>
      </c>
      <c r="O4" t="s">
        <v>1</v>
      </c>
      <c r="Q4" s="32"/>
      <c r="R4" s="32"/>
      <c r="S4" s="32"/>
    </row>
    <row r="5" spans="1:19" x14ac:dyDescent="0.25">
      <c r="A5" s="29" t="s">
        <v>2</v>
      </c>
      <c r="B5" s="2">
        <v>277</v>
      </c>
      <c r="C5" s="3"/>
      <c r="D5" s="4"/>
      <c r="E5" s="2">
        <v>311</v>
      </c>
      <c r="F5" s="3"/>
      <c r="G5" s="4"/>
      <c r="H5" s="2">
        <v>260</v>
      </c>
      <c r="I5" s="3"/>
      <c r="J5" s="4"/>
      <c r="K5" s="2">
        <v>295</v>
      </c>
      <c r="L5" s="3"/>
      <c r="M5" s="4"/>
      <c r="N5" s="2">
        <v>231</v>
      </c>
      <c r="O5" s="3"/>
      <c r="P5" s="4"/>
      <c r="Q5" s="32"/>
      <c r="R5" s="32"/>
      <c r="S5" s="32"/>
    </row>
    <row r="6" spans="1:19" x14ac:dyDescent="0.25">
      <c r="A6" s="29" t="s">
        <v>28</v>
      </c>
      <c r="B6" s="5">
        <v>316</v>
      </c>
      <c r="C6" s="1">
        <f>SUM(B6-B5)</f>
        <v>39</v>
      </c>
      <c r="D6" s="6"/>
      <c r="E6" s="5">
        <v>329</v>
      </c>
      <c r="F6" s="1">
        <f>SUM(E6-E5)</f>
        <v>18</v>
      </c>
      <c r="G6" s="6"/>
      <c r="H6" s="5">
        <v>287</v>
      </c>
      <c r="I6" s="1">
        <f>SUM(H6-H5)</f>
        <v>27</v>
      </c>
      <c r="J6" s="6"/>
      <c r="K6" s="5">
        <v>321</v>
      </c>
      <c r="L6" s="1">
        <f>SUM(K6-K5)</f>
        <v>26</v>
      </c>
      <c r="M6" s="6"/>
      <c r="N6" s="5">
        <v>258</v>
      </c>
      <c r="O6" s="1">
        <f>SUM(N6-N5)</f>
        <v>27</v>
      </c>
      <c r="P6" s="6"/>
      <c r="Q6" s="32"/>
      <c r="R6" s="32"/>
      <c r="S6" s="32"/>
    </row>
    <row r="7" spans="1:19" x14ac:dyDescent="0.25">
      <c r="A7" s="29" t="s">
        <v>3</v>
      </c>
      <c r="B7" s="5">
        <v>324</v>
      </c>
      <c r="C7" s="1">
        <f t="shared" ref="C7:C11" si="0">SUM(B7-B6)</f>
        <v>8</v>
      </c>
      <c r="D7" s="6"/>
      <c r="E7" s="5">
        <v>332</v>
      </c>
      <c r="F7" s="1">
        <f t="shared" ref="F7:F11" si="1">SUM(E7-E6)</f>
        <v>3</v>
      </c>
      <c r="G7" s="6"/>
      <c r="H7" s="5">
        <v>312</v>
      </c>
      <c r="I7" s="1">
        <f t="shared" ref="I7:I11" si="2">SUM(H7-H6)</f>
        <v>25</v>
      </c>
      <c r="J7" s="6"/>
      <c r="K7" s="5">
        <v>341</v>
      </c>
      <c r="L7" s="1">
        <f t="shared" ref="L7:L11" si="3">SUM(K7-K6)</f>
        <v>20</v>
      </c>
      <c r="M7" s="6"/>
      <c r="N7" s="5">
        <v>268</v>
      </c>
      <c r="O7" s="1">
        <f t="shared" ref="O7:O11" si="4">SUM(N7-N6)</f>
        <v>10</v>
      </c>
      <c r="P7" s="6"/>
      <c r="Q7" s="32"/>
      <c r="R7" s="32"/>
      <c r="S7" s="32"/>
    </row>
    <row r="8" spans="1:19" x14ac:dyDescent="0.25">
      <c r="A8" s="29" t="s">
        <v>4</v>
      </c>
      <c r="B8" s="5">
        <v>349</v>
      </c>
      <c r="C8" s="1">
        <f t="shared" si="0"/>
        <v>25</v>
      </c>
      <c r="D8" s="6"/>
      <c r="E8" s="5">
        <v>361</v>
      </c>
      <c r="F8" s="1">
        <f t="shared" si="1"/>
        <v>29</v>
      </c>
      <c r="G8" s="6"/>
      <c r="H8" s="5">
        <v>338</v>
      </c>
      <c r="I8" s="1">
        <f t="shared" si="2"/>
        <v>26</v>
      </c>
      <c r="J8" s="6"/>
      <c r="K8" s="5">
        <v>370</v>
      </c>
      <c r="L8" s="1">
        <f t="shared" si="3"/>
        <v>29</v>
      </c>
      <c r="M8" s="6"/>
      <c r="N8" s="5">
        <v>302</v>
      </c>
      <c r="O8" s="1">
        <f t="shared" si="4"/>
        <v>34</v>
      </c>
      <c r="P8" s="6"/>
      <c r="Q8" s="32"/>
      <c r="R8" s="32"/>
      <c r="S8" s="32"/>
    </row>
    <row r="9" spans="1:19" x14ac:dyDescent="0.25">
      <c r="A9" s="29" t="s">
        <v>5</v>
      </c>
      <c r="B9" s="5">
        <v>380</v>
      </c>
      <c r="C9" s="1">
        <f t="shared" si="0"/>
        <v>31</v>
      </c>
      <c r="D9" s="6"/>
      <c r="E9" s="5">
        <v>400</v>
      </c>
      <c r="F9" s="1">
        <f t="shared" si="1"/>
        <v>39</v>
      </c>
      <c r="G9" s="6"/>
      <c r="H9" s="5">
        <v>368</v>
      </c>
      <c r="I9" s="1">
        <f t="shared" si="2"/>
        <v>30</v>
      </c>
      <c r="J9" s="6"/>
      <c r="K9" s="5">
        <v>400</v>
      </c>
      <c r="L9" s="1">
        <f t="shared" si="3"/>
        <v>30</v>
      </c>
      <c r="M9" s="6"/>
      <c r="N9" s="5">
        <v>336</v>
      </c>
      <c r="O9" s="1">
        <f t="shared" si="4"/>
        <v>34</v>
      </c>
      <c r="P9" s="6"/>
      <c r="Q9" s="32"/>
      <c r="R9" s="32"/>
      <c r="S9" s="32"/>
    </row>
    <row r="10" spans="1:19" x14ac:dyDescent="0.25">
      <c r="A10" s="29" t="s">
        <v>6</v>
      </c>
      <c r="B10" s="5">
        <v>416</v>
      </c>
      <c r="C10" s="1">
        <f t="shared" si="0"/>
        <v>36</v>
      </c>
      <c r="D10" s="6"/>
      <c r="E10" s="5">
        <v>434</v>
      </c>
      <c r="F10" s="1">
        <f t="shared" si="1"/>
        <v>34</v>
      </c>
      <c r="G10" s="6"/>
      <c r="H10" s="5">
        <v>398</v>
      </c>
      <c r="I10" s="1">
        <f t="shared" si="2"/>
        <v>30</v>
      </c>
      <c r="J10" s="6"/>
      <c r="K10" s="5">
        <v>446</v>
      </c>
      <c r="L10" s="1">
        <f t="shared" si="3"/>
        <v>46</v>
      </c>
      <c r="M10" s="6"/>
      <c r="N10" s="5">
        <v>383</v>
      </c>
      <c r="O10" s="1">
        <f t="shared" si="4"/>
        <v>47</v>
      </c>
      <c r="P10" s="6"/>
      <c r="Q10" s="32"/>
      <c r="R10" s="32"/>
      <c r="S10" s="32"/>
    </row>
    <row r="11" spans="1:19" ht="15.75" thickBot="1" x14ac:dyDescent="0.3">
      <c r="A11" s="29" t="s">
        <v>7</v>
      </c>
      <c r="B11" s="7">
        <v>449</v>
      </c>
      <c r="C11" s="8">
        <f t="shared" si="0"/>
        <v>33</v>
      </c>
      <c r="D11" s="9"/>
      <c r="E11" s="7">
        <v>459</v>
      </c>
      <c r="F11" s="8">
        <f t="shared" si="1"/>
        <v>25</v>
      </c>
      <c r="G11" s="18"/>
      <c r="H11" s="7">
        <v>430</v>
      </c>
      <c r="I11" s="8">
        <f t="shared" si="2"/>
        <v>32</v>
      </c>
      <c r="J11" s="18"/>
      <c r="K11" s="7">
        <v>460</v>
      </c>
      <c r="L11" s="8">
        <f t="shared" si="3"/>
        <v>14</v>
      </c>
      <c r="M11" s="9"/>
      <c r="N11" s="7">
        <v>402</v>
      </c>
      <c r="O11" s="8">
        <f t="shared" si="4"/>
        <v>19</v>
      </c>
      <c r="P11" s="9"/>
      <c r="Q11" s="32"/>
      <c r="R11" s="32"/>
      <c r="S11" s="32"/>
    </row>
    <row r="12" spans="1:19" ht="15.75" thickBot="1" x14ac:dyDescent="0.3">
      <c r="B12" s="19">
        <f>SUM(B5*2)</f>
        <v>554</v>
      </c>
      <c r="E12" s="19">
        <f>SUM(E5*2)</f>
        <v>622</v>
      </c>
      <c r="H12" s="19">
        <f>SUM(H5*2)</f>
        <v>520</v>
      </c>
      <c r="K12" s="19">
        <f>SUM(K5*2)</f>
        <v>590</v>
      </c>
      <c r="N12" s="19">
        <f>SUM(N5*2)</f>
        <v>462</v>
      </c>
      <c r="Q12" s="33"/>
      <c r="R12" s="32"/>
      <c r="S12" s="32"/>
    </row>
    <row r="13" spans="1:19" x14ac:dyDescent="0.25">
      <c r="A13" s="29" t="s">
        <v>8</v>
      </c>
      <c r="B13" s="2">
        <v>491</v>
      </c>
      <c r="C13" s="3">
        <f>SUM(B13-B11)</f>
        <v>42</v>
      </c>
      <c r="D13" s="17"/>
      <c r="E13" s="10">
        <v>498</v>
      </c>
      <c r="F13" s="3">
        <f>SUM(E13-E11)</f>
        <v>39</v>
      </c>
      <c r="G13" s="4"/>
      <c r="H13" s="2">
        <v>478</v>
      </c>
      <c r="I13" s="3">
        <f>SUM(H13-H11)</f>
        <v>48</v>
      </c>
      <c r="J13" s="13"/>
      <c r="K13" s="2">
        <v>497</v>
      </c>
      <c r="L13" s="3">
        <f>SUM(K13-K11)</f>
        <v>37</v>
      </c>
      <c r="M13" s="17"/>
      <c r="N13" s="2">
        <v>433</v>
      </c>
      <c r="O13" s="3">
        <f>SUM(N13-N11)</f>
        <v>31</v>
      </c>
      <c r="P13" s="17"/>
      <c r="Q13" s="32"/>
      <c r="R13" s="32"/>
      <c r="S13" s="33"/>
    </row>
    <row r="14" spans="1:19" x14ac:dyDescent="0.25">
      <c r="A14" s="29" t="s">
        <v>9</v>
      </c>
      <c r="B14" s="5">
        <v>524</v>
      </c>
      <c r="C14" s="1">
        <f t="shared" ref="C14:C19" si="5">SUM(B14-B13)</f>
        <v>33</v>
      </c>
      <c r="D14" s="6"/>
      <c r="E14" s="11">
        <v>553</v>
      </c>
      <c r="F14" s="1">
        <f t="shared" ref="F14:F19" si="6">SUM(E14-E13)</f>
        <v>55</v>
      </c>
      <c r="G14" s="6"/>
      <c r="H14" s="37">
        <v>536</v>
      </c>
      <c r="I14" s="1">
        <f t="shared" ref="I14:I19" si="7">SUM(H14-H13)</f>
        <v>58</v>
      </c>
      <c r="J14" s="14"/>
      <c r="K14" s="5">
        <v>541</v>
      </c>
      <c r="L14" s="1">
        <f t="shared" ref="L14:L19" si="8">SUM(K14-K13)</f>
        <v>44</v>
      </c>
      <c r="M14" s="6"/>
      <c r="N14" s="37">
        <v>476</v>
      </c>
      <c r="O14" s="1">
        <f t="shared" ref="O14:O19" si="9">SUM(N14-N13)</f>
        <v>43</v>
      </c>
      <c r="P14" s="6"/>
      <c r="Q14" s="32"/>
      <c r="R14" s="32"/>
      <c r="S14" s="32"/>
    </row>
    <row r="15" spans="1:19" x14ac:dyDescent="0.25">
      <c r="A15" s="29" t="s">
        <v>10</v>
      </c>
      <c r="B15" s="37">
        <v>574</v>
      </c>
      <c r="C15" s="1">
        <f t="shared" si="5"/>
        <v>50</v>
      </c>
      <c r="D15" s="6"/>
      <c r="E15" s="11">
        <v>604</v>
      </c>
      <c r="F15" s="1">
        <f t="shared" si="6"/>
        <v>51</v>
      </c>
      <c r="G15" s="6"/>
      <c r="H15" s="5">
        <v>584</v>
      </c>
      <c r="I15" s="1">
        <f t="shared" si="7"/>
        <v>48</v>
      </c>
      <c r="J15" s="14"/>
      <c r="K15" s="5">
        <v>586</v>
      </c>
      <c r="L15" s="1">
        <f t="shared" si="8"/>
        <v>45</v>
      </c>
      <c r="M15" s="6"/>
      <c r="N15" s="5">
        <v>549</v>
      </c>
      <c r="O15" s="1">
        <f t="shared" si="9"/>
        <v>73</v>
      </c>
      <c r="P15" s="6"/>
      <c r="Q15" s="32"/>
      <c r="R15" s="32"/>
      <c r="S15" s="32"/>
    </row>
    <row r="16" spans="1:19" x14ac:dyDescent="0.25">
      <c r="A16" s="29" t="s">
        <v>29</v>
      </c>
      <c r="B16" s="5">
        <v>612</v>
      </c>
      <c r="C16" s="1">
        <f t="shared" si="5"/>
        <v>38</v>
      </c>
      <c r="D16" s="6"/>
      <c r="E16" s="38">
        <v>651</v>
      </c>
      <c r="F16" s="1">
        <f t="shared" si="6"/>
        <v>47</v>
      </c>
      <c r="G16" s="6"/>
      <c r="H16" s="5">
        <v>617</v>
      </c>
      <c r="I16" s="6">
        <f t="shared" si="7"/>
        <v>33</v>
      </c>
      <c r="J16" s="16"/>
      <c r="K16" s="37">
        <v>638</v>
      </c>
      <c r="L16" s="1">
        <f t="shared" si="8"/>
        <v>52</v>
      </c>
      <c r="M16" s="6"/>
      <c r="N16" s="5">
        <v>579</v>
      </c>
      <c r="O16" s="1">
        <f t="shared" si="9"/>
        <v>30</v>
      </c>
      <c r="P16" s="6"/>
      <c r="Q16" s="32"/>
      <c r="R16" s="32"/>
      <c r="S16" s="32"/>
    </row>
    <row r="17" spans="1:19" x14ac:dyDescent="0.25">
      <c r="A17" s="29" t="s">
        <v>11</v>
      </c>
      <c r="B17" s="5">
        <v>645</v>
      </c>
      <c r="C17" s="1">
        <f t="shared" si="5"/>
        <v>33</v>
      </c>
      <c r="D17" s="6"/>
      <c r="E17" s="11">
        <v>683</v>
      </c>
      <c r="F17" s="1">
        <f t="shared" si="6"/>
        <v>32</v>
      </c>
      <c r="G17" s="15"/>
      <c r="H17" s="5">
        <v>661</v>
      </c>
      <c r="I17" s="1">
        <f t="shared" si="7"/>
        <v>44</v>
      </c>
      <c r="J17" s="14"/>
      <c r="K17" s="5">
        <v>659</v>
      </c>
      <c r="L17" s="1">
        <f t="shared" si="8"/>
        <v>21</v>
      </c>
      <c r="M17" s="6"/>
      <c r="N17" s="5">
        <v>612</v>
      </c>
      <c r="O17" s="1">
        <f t="shared" si="9"/>
        <v>33</v>
      </c>
      <c r="P17" s="6"/>
      <c r="Q17" s="32"/>
      <c r="R17" s="32"/>
      <c r="S17" s="32"/>
    </row>
    <row r="18" spans="1:19" x14ac:dyDescent="0.25">
      <c r="A18" s="29" t="s">
        <v>12</v>
      </c>
      <c r="B18" s="5">
        <v>693</v>
      </c>
      <c r="C18" s="1">
        <f t="shared" si="5"/>
        <v>48</v>
      </c>
      <c r="D18" s="6"/>
      <c r="E18" s="11">
        <v>744</v>
      </c>
      <c r="F18" s="1">
        <f t="shared" si="6"/>
        <v>61</v>
      </c>
      <c r="G18" s="16"/>
      <c r="H18" s="5">
        <v>718</v>
      </c>
      <c r="I18" s="1">
        <f t="shared" si="7"/>
        <v>57</v>
      </c>
      <c r="J18" s="14"/>
      <c r="K18" s="5">
        <v>717</v>
      </c>
      <c r="L18" s="1">
        <f t="shared" si="8"/>
        <v>58</v>
      </c>
      <c r="M18" s="6"/>
      <c r="N18" s="5">
        <v>682</v>
      </c>
      <c r="O18" s="1">
        <f t="shared" si="9"/>
        <v>70</v>
      </c>
      <c r="P18" s="6"/>
      <c r="Q18" s="32"/>
      <c r="R18" s="32"/>
      <c r="S18" s="33"/>
    </row>
    <row r="19" spans="1:19" ht="15.75" thickBot="1" x14ac:dyDescent="0.3">
      <c r="A19" s="29" t="s">
        <v>13</v>
      </c>
      <c r="B19" s="7">
        <v>735</v>
      </c>
      <c r="C19" s="8">
        <f t="shared" si="5"/>
        <v>42</v>
      </c>
      <c r="D19" s="20"/>
      <c r="E19" s="12">
        <v>765</v>
      </c>
      <c r="F19" s="8">
        <f t="shared" si="6"/>
        <v>21</v>
      </c>
      <c r="G19" s="20"/>
      <c r="H19" s="7">
        <v>754</v>
      </c>
      <c r="I19" s="8">
        <f t="shared" si="7"/>
        <v>36</v>
      </c>
      <c r="J19" s="20"/>
      <c r="K19" s="7">
        <v>777</v>
      </c>
      <c r="L19" s="8">
        <f t="shared" si="8"/>
        <v>60</v>
      </c>
      <c r="M19" s="20"/>
      <c r="N19" s="52">
        <v>750</v>
      </c>
      <c r="O19" s="8">
        <f t="shared" si="9"/>
        <v>68</v>
      </c>
      <c r="P19" s="20"/>
      <c r="Q19" s="32"/>
      <c r="R19" s="32"/>
      <c r="S19" s="34"/>
    </row>
    <row r="20" spans="1:19" ht="15.75" thickBot="1" x14ac:dyDescent="0.3">
      <c r="B20" s="19">
        <f>SUM(B5*3)</f>
        <v>831</v>
      </c>
      <c r="E20" s="19">
        <f>SUM(E5*3)</f>
        <v>933</v>
      </c>
      <c r="H20" s="19">
        <f>SUM(H5*3)</f>
        <v>780</v>
      </c>
      <c r="K20" s="19">
        <f>SUM(K5*3)</f>
        <v>885</v>
      </c>
      <c r="M20" s="22"/>
      <c r="N20" s="19">
        <f>SUM(N5*3)</f>
        <v>693</v>
      </c>
      <c r="P20" s="31"/>
      <c r="Q20" s="33"/>
      <c r="R20" s="32"/>
      <c r="S20" s="32"/>
    </row>
    <row r="21" spans="1:19" ht="15.75" thickBot="1" x14ac:dyDescent="0.3">
      <c r="A21" s="29" t="s">
        <v>14</v>
      </c>
      <c r="B21" s="2">
        <v>774</v>
      </c>
      <c r="C21" s="3">
        <f>SUM(B21-B19)</f>
        <v>39</v>
      </c>
      <c r="D21" s="21"/>
      <c r="E21" s="2">
        <v>814</v>
      </c>
      <c r="F21" s="3">
        <f>SUM(E21-E19)</f>
        <v>49</v>
      </c>
      <c r="G21" s="21"/>
      <c r="H21" s="51">
        <v>804</v>
      </c>
      <c r="I21" s="3">
        <f>SUM(H21-H19)</f>
        <v>50</v>
      </c>
      <c r="J21" s="21"/>
      <c r="K21" s="2">
        <v>811</v>
      </c>
      <c r="L21" s="3">
        <f>SUM(K21-K19)</f>
        <v>34</v>
      </c>
      <c r="M21" s="21"/>
      <c r="N21" s="2">
        <v>802</v>
      </c>
      <c r="O21" s="3">
        <f>SUM(N21-N19)</f>
        <v>52</v>
      </c>
      <c r="P21" s="21"/>
      <c r="Q21" s="32"/>
      <c r="R21" s="32"/>
      <c r="S21" s="35"/>
    </row>
    <row r="22" spans="1:19" x14ac:dyDescent="0.25">
      <c r="A22" s="29" t="s">
        <v>15</v>
      </c>
      <c r="B22" s="5">
        <v>807</v>
      </c>
      <c r="C22" s="1">
        <f t="shared" ref="C22:C27" si="10">SUM(B22-B21)</f>
        <v>33</v>
      </c>
      <c r="D22" s="22" t="s">
        <v>41</v>
      </c>
      <c r="E22" s="5">
        <v>854</v>
      </c>
      <c r="F22" s="1">
        <f t="shared" ref="F22:F27" si="11">SUM(E22-E21)</f>
        <v>40</v>
      </c>
      <c r="G22" s="22" t="s">
        <v>41</v>
      </c>
      <c r="H22" s="5">
        <v>835</v>
      </c>
      <c r="I22" s="1">
        <f t="shared" ref="I22:I27" si="12">SUM(H22-H21)</f>
        <v>31</v>
      </c>
      <c r="J22" s="16" t="s">
        <v>41</v>
      </c>
      <c r="K22" s="5">
        <v>841</v>
      </c>
      <c r="L22" s="1">
        <f t="shared" ref="L22:L27" si="13">SUM(K22-K21)</f>
        <v>30</v>
      </c>
      <c r="M22" s="22" t="s">
        <v>41</v>
      </c>
      <c r="N22" s="5">
        <v>827</v>
      </c>
      <c r="O22" s="1">
        <f t="shared" ref="O22:O27" si="14">SUM(N22-N21)</f>
        <v>25</v>
      </c>
      <c r="P22" s="22" t="s">
        <v>41</v>
      </c>
      <c r="Q22" s="32"/>
      <c r="R22" s="32"/>
      <c r="S22" s="32"/>
    </row>
    <row r="23" spans="1:19" x14ac:dyDescent="0.25">
      <c r="A23" s="29" t="s">
        <v>16</v>
      </c>
      <c r="B23" s="37">
        <v>835</v>
      </c>
      <c r="C23" s="1">
        <f t="shared" si="10"/>
        <v>28</v>
      </c>
      <c r="D23" s="6"/>
      <c r="E23" s="5">
        <v>887</v>
      </c>
      <c r="F23" s="1">
        <f t="shared" si="11"/>
        <v>33</v>
      </c>
      <c r="G23" s="6"/>
      <c r="H23" s="5">
        <v>904</v>
      </c>
      <c r="I23" s="1">
        <f t="shared" si="12"/>
        <v>69</v>
      </c>
      <c r="J23" s="16"/>
      <c r="K23" s="37">
        <v>890</v>
      </c>
      <c r="L23" s="1">
        <f t="shared" si="13"/>
        <v>49</v>
      </c>
      <c r="M23" s="6"/>
      <c r="N23" s="5">
        <v>877</v>
      </c>
      <c r="O23" s="1">
        <f t="shared" si="14"/>
        <v>50</v>
      </c>
      <c r="P23" s="6"/>
      <c r="Q23" s="32"/>
      <c r="R23" s="32"/>
      <c r="S23" s="32"/>
    </row>
    <row r="24" spans="1:19" x14ac:dyDescent="0.25">
      <c r="A24" s="29" t="s">
        <v>17</v>
      </c>
      <c r="B24" s="5"/>
      <c r="C24" s="1">
        <f t="shared" si="10"/>
        <v>-835</v>
      </c>
      <c r="D24" s="6"/>
      <c r="E24" s="5"/>
      <c r="F24" s="1">
        <f t="shared" si="11"/>
        <v>-887</v>
      </c>
      <c r="G24" s="6"/>
      <c r="H24" s="5"/>
      <c r="I24" s="1">
        <f>SUM(H24-H23)</f>
        <v>-904</v>
      </c>
      <c r="J24" s="6"/>
      <c r="K24" s="5"/>
      <c r="L24" s="1">
        <f t="shared" si="13"/>
        <v>-890</v>
      </c>
      <c r="M24" s="6"/>
      <c r="N24" s="5"/>
      <c r="O24" s="1">
        <f t="shared" si="14"/>
        <v>-877</v>
      </c>
      <c r="P24" s="6"/>
      <c r="Q24" s="32"/>
      <c r="R24" s="32"/>
      <c r="S24" s="32"/>
    </row>
    <row r="25" spans="1:19" x14ac:dyDescent="0.25">
      <c r="A25" s="29" t="s">
        <v>18</v>
      </c>
      <c r="B25" s="5"/>
      <c r="C25" s="1">
        <f t="shared" si="10"/>
        <v>0</v>
      </c>
      <c r="D25" s="6"/>
      <c r="E25" s="5"/>
      <c r="F25" s="1">
        <f t="shared" si="11"/>
        <v>0</v>
      </c>
      <c r="G25" s="16"/>
      <c r="H25" s="5"/>
      <c r="I25" s="1">
        <f t="shared" si="12"/>
        <v>0</v>
      </c>
      <c r="J25" s="6"/>
      <c r="K25" s="5"/>
      <c r="L25" s="1">
        <f t="shared" si="13"/>
        <v>0</v>
      </c>
      <c r="M25" s="6"/>
      <c r="N25" s="5"/>
      <c r="O25" s="1">
        <f t="shared" si="14"/>
        <v>0</v>
      </c>
      <c r="P25" s="6"/>
      <c r="Q25" s="32"/>
      <c r="R25" s="32"/>
      <c r="S25" s="32"/>
    </row>
    <row r="26" spans="1:19" x14ac:dyDescent="0.25">
      <c r="A26" s="29" t="s">
        <v>19</v>
      </c>
      <c r="B26" s="5"/>
      <c r="C26" s="1">
        <f t="shared" si="10"/>
        <v>0</v>
      </c>
      <c r="D26" s="6"/>
      <c r="E26" s="5"/>
      <c r="F26" s="1">
        <f t="shared" si="11"/>
        <v>0</v>
      </c>
      <c r="G26" s="6"/>
      <c r="H26" s="5"/>
      <c r="I26" s="1">
        <f t="shared" si="12"/>
        <v>0</v>
      </c>
      <c r="J26" s="6"/>
      <c r="K26" s="5"/>
      <c r="L26" s="1">
        <f t="shared" si="13"/>
        <v>0</v>
      </c>
      <c r="M26" s="6"/>
      <c r="N26" s="5"/>
      <c r="O26" s="1">
        <f t="shared" si="14"/>
        <v>0</v>
      </c>
      <c r="P26" s="6"/>
      <c r="Q26" s="32"/>
      <c r="R26" s="32"/>
      <c r="S26" s="32"/>
    </row>
    <row r="27" spans="1:19" ht="15.75" thickBot="1" x14ac:dyDescent="0.3">
      <c r="A27" s="29" t="s">
        <v>20</v>
      </c>
      <c r="B27" s="7"/>
      <c r="C27" s="8">
        <f t="shared" si="10"/>
        <v>0</v>
      </c>
      <c r="D27" s="9"/>
      <c r="E27" s="7"/>
      <c r="F27" s="8">
        <f t="shared" si="11"/>
        <v>0</v>
      </c>
      <c r="G27" s="9"/>
      <c r="H27" s="7"/>
      <c r="I27" s="8">
        <f t="shared" si="12"/>
        <v>0</v>
      </c>
      <c r="J27" s="9"/>
      <c r="K27" s="7"/>
      <c r="L27" s="8">
        <f t="shared" si="13"/>
        <v>0</v>
      </c>
      <c r="M27" s="9"/>
      <c r="N27" s="7"/>
      <c r="O27" s="8">
        <f t="shared" si="14"/>
        <v>0</v>
      </c>
      <c r="P27" s="9"/>
      <c r="Q27" s="32"/>
      <c r="R27" s="32"/>
      <c r="S27" s="32"/>
    </row>
    <row r="28" spans="1:19" ht="15.75" thickBot="1" x14ac:dyDescent="0.3">
      <c r="B28" s="19">
        <f>SUM(B5*4)</f>
        <v>1108</v>
      </c>
      <c r="E28" s="19">
        <f>SUM(E5*4)</f>
        <v>1244</v>
      </c>
      <c r="H28" s="19">
        <f>SUM(H5*4)</f>
        <v>1040</v>
      </c>
      <c r="K28" s="19">
        <f>SUM(K5*4)</f>
        <v>1180</v>
      </c>
      <c r="N28" s="19">
        <f>SUM(N5*4)</f>
        <v>924</v>
      </c>
      <c r="Q28" s="33"/>
      <c r="R28" s="32"/>
      <c r="S28" s="32"/>
    </row>
    <row r="29" spans="1:19" x14ac:dyDescent="0.25">
      <c r="A29" s="29" t="s">
        <v>21</v>
      </c>
      <c r="B29" s="2"/>
      <c r="C29" s="3">
        <f>SUM(B29-B27)</f>
        <v>0</v>
      </c>
      <c r="D29" s="4"/>
      <c r="E29" s="2"/>
      <c r="F29" s="3">
        <f>SUM(E29-E27)</f>
        <v>0</v>
      </c>
      <c r="G29" s="4"/>
      <c r="H29" s="2"/>
      <c r="I29" s="3">
        <f>SUM(H29-H27)</f>
        <v>0</v>
      </c>
      <c r="J29" s="4"/>
      <c r="K29" s="2"/>
      <c r="L29" s="3">
        <f>SUM(K29-K27)</f>
        <v>0</v>
      </c>
      <c r="M29" s="4"/>
      <c r="N29" s="2"/>
      <c r="O29" s="3">
        <f>SUM(N29-N27)</f>
        <v>0</v>
      </c>
      <c r="P29" s="4"/>
      <c r="Q29" s="32"/>
      <c r="R29" s="32"/>
      <c r="S29" s="32"/>
    </row>
    <row r="30" spans="1:19" x14ac:dyDescent="0.25">
      <c r="A30" s="29" t="s">
        <v>23</v>
      </c>
      <c r="B30" s="5"/>
      <c r="C30" s="1">
        <f t="shared" ref="C30:C35" si="15">SUM(B30-B29)</f>
        <v>0</v>
      </c>
      <c r="D30" s="6"/>
      <c r="E30" s="5"/>
      <c r="F30" s="1">
        <f t="shared" ref="F30:F35" si="16">SUM(E30-E29)</f>
        <v>0</v>
      </c>
      <c r="G30" s="6"/>
      <c r="H30" s="5"/>
      <c r="I30" s="1">
        <f t="shared" ref="I30:I35" si="17">SUM(H30-H29)</f>
        <v>0</v>
      </c>
      <c r="J30" s="6"/>
      <c r="K30" s="5"/>
      <c r="L30" s="1">
        <f t="shared" ref="L30:L35" si="18">SUM(K30-K29)</f>
        <v>0</v>
      </c>
      <c r="M30" s="6"/>
      <c r="N30" s="5"/>
      <c r="O30" s="1">
        <f t="shared" ref="O30:O35" si="19">SUM(N30-N29)</f>
        <v>0</v>
      </c>
      <c r="P30" s="6"/>
      <c r="Q30" s="32"/>
      <c r="R30" s="32"/>
      <c r="S30" s="32"/>
    </row>
    <row r="31" spans="1:19" x14ac:dyDescent="0.25">
      <c r="A31" s="29" t="s">
        <v>22</v>
      </c>
      <c r="B31" s="5"/>
      <c r="C31" s="1">
        <f t="shared" si="15"/>
        <v>0</v>
      </c>
      <c r="D31" s="23"/>
      <c r="E31" s="5"/>
      <c r="F31" s="1">
        <f t="shared" si="16"/>
        <v>0</v>
      </c>
      <c r="G31" s="23"/>
      <c r="H31" s="5"/>
      <c r="I31" s="1">
        <f t="shared" si="17"/>
        <v>0</v>
      </c>
      <c r="J31" s="23"/>
      <c r="K31" s="5"/>
      <c r="L31" s="1">
        <f t="shared" si="18"/>
        <v>0</v>
      </c>
      <c r="M31" s="23"/>
      <c r="N31" s="5"/>
      <c r="O31" s="1">
        <f t="shared" si="19"/>
        <v>0</v>
      </c>
      <c r="P31" s="23"/>
      <c r="Q31" s="32"/>
      <c r="R31" s="32"/>
      <c r="S31" s="36"/>
    </row>
    <row r="32" spans="1:19" x14ac:dyDescent="0.25">
      <c r="A32" s="29" t="s">
        <v>24</v>
      </c>
      <c r="B32" s="5"/>
      <c r="C32" s="1">
        <f t="shared" si="15"/>
        <v>0</v>
      </c>
      <c r="D32" s="6"/>
      <c r="E32" s="5"/>
      <c r="F32" s="1">
        <f t="shared" si="16"/>
        <v>0</v>
      </c>
      <c r="G32" s="6"/>
      <c r="H32" s="5"/>
      <c r="I32" s="1">
        <f t="shared" si="17"/>
        <v>0</v>
      </c>
      <c r="J32" s="6"/>
      <c r="K32" s="5"/>
      <c r="L32" s="1">
        <f t="shared" si="18"/>
        <v>0</v>
      </c>
      <c r="M32" s="6"/>
      <c r="N32" s="5"/>
      <c r="O32" s="1">
        <f t="shared" si="19"/>
        <v>0</v>
      </c>
      <c r="P32" s="6"/>
      <c r="Q32" s="32"/>
      <c r="R32" s="32"/>
      <c r="S32" s="32"/>
    </row>
    <row r="33" spans="1:19" x14ac:dyDescent="0.25">
      <c r="A33" s="29" t="s">
        <v>25</v>
      </c>
      <c r="B33" s="5"/>
      <c r="C33" s="1">
        <f t="shared" si="15"/>
        <v>0</v>
      </c>
      <c r="D33" s="6"/>
      <c r="E33" s="5"/>
      <c r="F33" s="1">
        <f t="shared" si="16"/>
        <v>0</v>
      </c>
      <c r="G33" s="6"/>
      <c r="H33" s="5"/>
      <c r="I33" s="1">
        <f t="shared" si="17"/>
        <v>0</v>
      </c>
      <c r="J33" s="6"/>
      <c r="K33" s="5"/>
      <c r="L33" s="1">
        <f t="shared" si="18"/>
        <v>0</v>
      </c>
      <c r="M33" s="6"/>
      <c r="N33" s="5"/>
      <c r="O33" s="1">
        <f t="shared" si="19"/>
        <v>0</v>
      </c>
      <c r="P33" s="6"/>
      <c r="Q33" s="32"/>
      <c r="R33" s="32"/>
      <c r="S33" s="32"/>
    </row>
    <row r="34" spans="1:19" x14ac:dyDescent="0.25">
      <c r="A34" s="29" t="s">
        <v>26</v>
      </c>
      <c r="B34" s="5"/>
      <c r="C34" s="1">
        <f t="shared" si="15"/>
        <v>0</v>
      </c>
      <c r="D34" s="6"/>
      <c r="E34" s="5"/>
      <c r="F34" s="1">
        <f t="shared" si="16"/>
        <v>0</v>
      </c>
      <c r="G34" s="6"/>
      <c r="H34" s="5"/>
      <c r="I34" s="1">
        <f t="shared" si="17"/>
        <v>0</v>
      </c>
      <c r="J34" s="6"/>
      <c r="K34" s="5"/>
      <c r="L34" s="1">
        <f t="shared" si="18"/>
        <v>0</v>
      </c>
      <c r="M34" s="6"/>
      <c r="N34" s="5"/>
      <c r="O34" s="1">
        <f t="shared" si="19"/>
        <v>0</v>
      </c>
      <c r="P34" s="6"/>
      <c r="Q34" s="32"/>
      <c r="R34" s="32"/>
      <c r="S34" s="32"/>
    </row>
    <row r="35" spans="1:19" ht="15.75" thickBot="1" x14ac:dyDescent="0.3">
      <c r="A35" s="29" t="s">
        <v>27</v>
      </c>
      <c r="B35" s="7"/>
      <c r="C35" s="8">
        <f t="shared" si="15"/>
        <v>0</v>
      </c>
      <c r="D35" s="9"/>
      <c r="E35" s="7"/>
      <c r="F35" s="8">
        <f t="shared" si="16"/>
        <v>0</v>
      </c>
      <c r="G35" s="9"/>
      <c r="H35" s="7"/>
      <c r="I35" s="8">
        <f t="shared" si="17"/>
        <v>0</v>
      </c>
      <c r="J35" s="9"/>
      <c r="K35" s="7"/>
      <c r="L35" s="8">
        <f t="shared" si="18"/>
        <v>0</v>
      </c>
      <c r="M35" s="9"/>
      <c r="N35" s="7"/>
      <c r="O35" s="8">
        <f t="shared" si="19"/>
        <v>0</v>
      </c>
      <c r="P35" s="9"/>
      <c r="Q35" s="32"/>
      <c r="R35" s="32"/>
      <c r="S35" s="32"/>
    </row>
    <row r="36" spans="1:19" ht="15.75" thickBot="1" x14ac:dyDescent="0.3">
      <c r="Q36" s="32"/>
      <c r="R36" s="32"/>
      <c r="S36" s="32"/>
    </row>
    <row r="37" spans="1:19" x14ac:dyDescent="0.25">
      <c r="B37" s="2"/>
      <c r="C37" s="3">
        <f>SUM(B37-B35)</f>
        <v>0</v>
      </c>
      <c r="D37" s="4"/>
      <c r="E37" s="10"/>
      <c r="F37" s="3">
        <f>SUM(E37-E35)</f>
        <v>0</v>
      </c>
      <c r="G37" s="13"/>
      <c r="H37" s="2"/>
      <c r="I37" s="3">
        <f>SUM(H37-H35)</f>
        <v>0</v>
      </c>
      <c r="J37" s="4"/>
      <c r="K37" s="10"/>
      <c r="L37" s="3">
        <f>SUM(K37-K35)</f>
        <v>0</v>
      </c>
      <c r="M37" s="13"/>
      <c r="N37" s="2"/>
      <c r="O37" s="3">
        <f>SUM(N37-N35)</f>
        <v>0</v>
      </c>
      <c r="P37" s="4"/>
      <c r="Q37" s="32"/>
      <c r="R37" s="32"/>
      <c r="S37" s="32"/>
    </row>
    <row r="38" spans="1:19" x14ac:dyDescent="0.25">
      <c r="B38" s="5"/>
      <c r="C38" s="1">
        <f t="shared" ref="C38:C43" si="20">SUM(B38-B37)</f>
        <v>0</v>
      </c>
      <c r="D38" s="6"/>
      <c r="E38" s="11"/>
      <c r="F38" s="1">
        <f t="shared" ref="F38:F43" si="21">SUM(E38-E37)</f>
        <v>0</v>
      </c>
      <c r="G38" s="14"/>
      <c r="H38" s="5"/>
      <c r="I38" s="1">
        <f t="shared" ref="I38:I43" si="22">SUM(H38-H37)</f>
        <v>0</v>
      </c>
      <c r="J38" s="6"/>
      <c r="K38" s="11"/>
      <c r="L38" s="1">
        <f t="shared" ref="L38:L43" si="23">SUM(K38-K37)</f>
        <v>0</v>
      </c>
      <c r="M38" s="14"/>
      <c r="N38" s="5"/>
      <c r="O38" s="1">
        <f t="shared" ref="O38:O43" si="24">SUM(N38-N37)</f>
        <v>0</v>
      </c>
      <c r="P38" s="6"/>
      <c r="Q38" s="32"/>
      <c r="R38" s="32"/>
      <c r="S38" s="32"/>
    </row>
    <row r="39" spans="1:19" x14ac:dyDescent="0.25">
      <c r="B39" s="5"/>
      <c r="C39" s="1">
        <f t="shared" si="20"/>
        <v>0</v>
      </c>
      <c r="D39" s="25"/>
      <c r="E39" s="11"/>
      <c r="F39" s="1">
        <f t="shared" si="21"/>
        <v>0</v>
      </c>
      <c r="G39" s="26"/>
      <c r="H39" s="5"/>
      <c r="I39" s="1">
        <f t="shared" si="22"/>
        <v>0</v>
      </c>
      <c r="J39" s="25"/>
      <c r="K39" s="11"/>
      <c r="L39" s="1">
        <f t="shared" si="23"/>
        <v>0</v>
      </c>
      <c r="M39" s="26"/>
      <c r="N39" s="5"/>
      <c r="O39" s="1">
        <f t="shared" si="24"/>
        <v>0</v>
      </c>
      <c r="P39" s="25"/>
      <c r="Q39" s="32"/>
      <c r="R39" s="32"/>
      <c r="S39" s="34"/>
    </row>
    <row r="40" spans="1:19" x14ac:dyDescent="0.25">
      <c r="B40" s="5"/>
      <c r="C40" s="1">
        <f t="shared" si="20"/>
        <v>0</v>
      </c>
      <c r="D40" s="6"/>
      <c r="E40" s="11"/>
      <c r="F40" s="1">
        <f t="shared" si="21"/>
        <v>0</v>
      </c>
      <c r="G40" s="14"/>
      <c r="H40" s="5"/>
      <c r="I40" s="1">
        <f t="shared" si="22"/>
        <v>0</v>
      </c>
      <c r="J40" s="6"/>
      <c r="K40" s="11"/>
      <c r="L40" s="1">
        <f t="shared" si="23"/>
        <v>0</v>
      </c>
      <c r="M40" s="14"/>
      <c r="N40" s="5"/>
      <c r="O40" s="1">
        <f t="shared" si="24"/>
        <v>0</v>
      </c>
      <c r="P40" s="6"/>
      <c r="Q40" s="32"/>
      <c r="R40" s="32"/>
      <c r="S40" s="32"/>
    </row>
    <row r="41" spans="1:19" x14ac:dyDescent="0.25">
      <c r="B41" s="5"/>
      <c r="C41" s="1">
        <f t="shared" si="20"/>
        <v>0</v>
      </c>
      <c r="D41" s="6"/>
      <c r="E41" s="11"/>
      <c r="F41" s="1"/>
      <c r="G41" s="27"/>
      <c r="H41" s="5"/>
      <c r="I41" s="1">
        <f t="shared" si="22"/>
        <v>0</v>
      </c>
      <c r="J41" s="6"/>
      <c r="K41" s="11"/>
      <c r="L41" s="1">
        <f t="shared" si="23"/>
        <v>0</v>
      </c>
      <c r="M41" s="14"/>
      <c r="N41" s="5"/>
      <c r="O41" s="1">
        <f t="shared" si="24"/>
        <v>0</v>
      </c>
      <c r="P41" s="6"/>
      <c r="Q41" s="32"/>
      <c r="R41" s="32"/>
      <c r="S41" s="32"/>
    </row>
    <row r="42" spans="1:19" x14ac:dyDescent="0.25">
      <c r="B42" s="5"/>
      <c r="C42" s="1">
        <f t="shared" si="20"/>
        <v>0</v>
      </c>
      <c r="D42" s="25"/>
      <c r="E42" s="11"/>
      <c r="F42" s="1">
        <f t="shared" si="21"/>
        <v>0</v>
      </c>
      <c r="G42" s="25"/>
      <c r="H42" s="5"/>
      <c r="I42" s="1">
        <f t="shared" si="22"/>
        <v>0</v>
      </c>
      <c r="J42" s="25"/>
      <c r="K42" s="11"/>
      <c r="L42" s="1">
        <f t="shared" si="23"/>
        <v>0</v>
      </c>
      <c r="M42" s="26"/>
      <c r="N42" s="5"/>
      <c r="O42" s="1">
        <f t="shared" si="24"/>
        <v>0</v>
      </c>
      <c r="P42" s="25"/>
      <c r="Q42" s="32"/>
      <c r="R42" s="32"/>
      <c r="S42" s="34"/>
    </row>
    <row r="43" spans="1:19" ht="15.75" thickBot="1" x14ac:dyDescent="0.3">
      <c r="B43" s="7"/>
      <c r="C43" s="8">
        <f t="shared" si="20"/>
        <v>0</v>
      </c>
      <c r="D43" s="9"/>
      <c r="E43" s="12"/>
      <c r="F43" s="8">
        <f t="shared" si="21"/>
        <v>0</v>
      </c>
      <c r="G43" s="24"/>
      <c r="H43" s="7"/>
      <c r="I43" s="8">
        <f t="shared" si="22"/>
        <v>0</v>
      </c>
      <c r="J43" s="9"/>
      <c r="K43" s="12"/>
      <c r="L43" s="8">
        <f t="shared" si="23"/>
        <v>0</v>
      </c>
      <c r="M43" s="24"/>
      <c r="N43" s="7"/>
      <c r="O43" s="8">
        <f t="shared" si="24"/>
        <v>0</v>
      </c>
      <c r="P43" s="9"/>
      <c r="Q43" s="32"/>
      <c r="R43" s="32"/>
      <c r="S43" s="32"/>
    </row>
    <row r="46" spans="1:19" x14ac:dyDescent="0.25">
      <c r="B46" s="44"/>
      <c r="C46" s="44"/>
      <c r="E46" s="44"/>
      <c r="F46" s="44"/>
      <c r="H46" s="44"/>
      <c r="I46" s="44"/>
      <c r="K46" s="44"/>
      <c r="L46" s="44"/>
      <c r="N46" s="44"/>
      <c r="O46" s="44"/>
    </row>
    <row r="47" spans="1:19" ht="20.25" x14ac:dyDescent="0.3">
      <c r="A47" s="30"/>
      <c r="B47" s="39" t="s">
        <v>35</v>
      </c>
      <c r="C47" s="39"/>
      <c r="D47" s="39"/>
      <c r="E47" s="40" t="s">
        <v>36</v>
      </c>
      <c r="F47" s="40"/>
      <c r="G47" s="40"/>
      <c r="H47" s="41" t="s">
        <v>37</v>
      </c>
      <c r="I47" s="41"/>
      <c r="J47" s="41"/>
      <c r="K47" s="42" t="s">
        <v>38</v>
      </c>
      <c r="L47" s="42"/>
      <c r="M47" s="42"/>
      <c r="N47" s="43" t="s">
        <v>39</v>
      </c>
      <c r="O47" s="43"/>
      <c r="P47" s="43"/>
    </row>
    <row r="49" spans="1:18" ht="15.75" thickBot="1" x14ac:dyDescent="0.3">
      <c r="B49" t="s">
        <v>0</v>
      </c>
      <c r="C49" t="s">
        <v>1</v>
      </c>
      <c r="E49" t="s">
        <v>0</v>
      </c>
      <c r="F49" t="s">
        <v>1</v>
      </c>
      <c r="H49" t="s">
        <v>0</v>
      </c>
      <c r="I49" t="s">
        <v>1</v>
      </c>
      <c r="K49" t="s">
        <v>0</v>
      </c>
      <c r="L49" t="s">
        <v>1</v>
      </c>
      <c r="N49" t="s">
        <v>0</v>
      </c>
      <c r="O49" t="s">
        <v>1</v>
      </c>
    </row>
    <row r="50" spans="1:18" x14ac:dyDescent="0.25">
      <c r="A50" s="29" t="s">
        <v>2</v>
      </c>
      <c r="B50" s="2">
        <v>260</v>
      </c>
      <c r="C50" s="3"/>
      <c r="D50" s="4"/>
      <c r="E50" s="2">
        <v>246</v>
      </c>
      <c r="F50" s="3"/>
      <c r="G50" s="4"/>
      <c r="H50" s="2">
        <v>253</v>
      </c>
      <c r="I50" s="3"/>
      <c r="J50" s="4"/>
      <c r="K50" s="2">
        <v>250</v>
      </c>
      <c r="L50" s="3"/>
      <c r="M50" s="4"/>
      <c r="N50" s="2">
        <v>236</v>
      </c>
      <c r="O50" s="3"/>
      <c r="P50" s="4"/>
    </row>
    <row r="51" spans="1:18" x14ac:dyDescent="0.25">
      <c r="A51" s="29" t="s">
        <v>28</v>
      </c>
      <c r="B51" s="5">
        <v>284</v>
      </c>
      <c r="C51" s="1">
        <f>SUM(B51-B50)</f>
        <v>24</v>
      </c>
      <c r="D51" s="6"/>
      <c r="E51" s="5">
        <v>268</v>
      </c>
      <c r="F51" s="1">
        <f>SUM(E51-E50)</f>
        <v>22</v>
      </c>
      <c r="G51" s="6"/>
      <c r="H51" s="5">
        <v>272</v>
      </c>
      <c r="I51" s="1">
        <f>SUM(H51-H50)</f>
        <v>19</v>
      </c>
      <c r="J51" s="6"/>
      <c r="K51" s="5">
        <v>274</v>
      </c>
      <c r="L51" s="1">
        <f>SUM(K51-K50)</f>
        <v>24</v>
      </c>
      <c r="M51" s="6"/>
      <c r="N51" s="5">
        <v>263</v>
      </c>
      <c r="O51" s="1">
        <f>SUM(N51-N50)</f>
        <v>27</v>
      </c>
      <c r="P51" s="6"/>
    </row>
    <row r="52" spans="1:18" x14ac:dyDescent="0.25">
      <c r="A52" s="29" t="s">
        <v>3</v>
      </c>
      <c r="B52" s="5">
        <v>300</v>
      </c>
      <c r="C52" s="1">
        <f t="shared" ref="C52:C56" si="25">SUM(B52-B51)</f>
        <v>16</v>
      </c>
      <c r="D52" s="6"/>
      <c r="E52" s="5">
        <v>283</v>
      </c>
      <c r="F52" s="1">
        <f t="shared" ref="F52:F56" si="26">SUM(E52-E51)</f>
        <v>15</v>
      </c>
      <c r="G52" s="6"/>
      <c r="H52" s="5">
        <v>297</v>
      </c>
      <c r="I52" s="1">
        <f t="shared" ref="I52:I56" si="27">SUM(H52-H51)</f>
        <v>25</v>
      </c>
      <c r="J52" s="6"/>
      <c r="K52" s="5">
        <v>290</v>
      </c>
      <c r="L52" s="1">
        <f t="shared" ref="L52:L56" si="28">SUM(K52-K51)</f>
        <v>16</v>
      </c>
      <c r="M52" s="6"/>
      <c r="N52" s="5">
        <v>286</v>
      </c>
      <c r="O52" s="1">
        <f t="shared" ref="O52:O56" si="29">SUM(N52-N51)</f>
        <v>23</v>
      </c>
      <c r="P52" s="6"/>
    </row>
    <row r="53" spans="1:18" x14ac:dyDescent="0.25">
      <c r="A53" s="29" t="s">
        <v>4</v>
      </c>
      <c r="B53" s="5">
        <v>330</v>
      </c>
      <c r="C53" s="1">
        <f t="shared" si="25"/>
        <v>30</v>
      </c>
      <c r="D53" s="6"/>
      <c r="E53" s="5">
        <v>332</v>
      </c>
      <c r="F53" s="1">
        <f t="shared" si="26"/>
        <v>49</v>
      </c>
      <c r="G53" s="6"/>
      <c r="H53" s="5">
        <v>316</v>
      </c>
      <c r="I53" s="1">
        <f t="shared" si="27"/>
        <v>19</v>
      </c>
      <c r="J53" s="6"/>
      <c r="K53" s="5">
        <v>324</v>
      </c>
      <c r="L53" s="1">
        <f t="shared" si="28"/>
        <v>34</v>
      </c>
      <c r="M53" s="6"/>
      <c r="N53" s="5">
        <v>306</v>
      </c>
      <c r="O53" s="1">
        <f t="shared" si="29"/>
        <v>20</v>
      </c>
      <c r="P53" s="6"/>
    </row>
    <row r="54" spans="1:18" x14ac:dyDescent="0.25">
      <c r="A54" s="29" t="s">
        <v>5</v>
      </c>
      <c r="B54" s="5">
        <v>358</v>
      </c>
      <c r="C54" s="1">
        <f t="shared" si="25"/>
        <v>28</v>
      </c>
      <c r="D54" s="6"/>
      <c r="E54" s="5">
        <v>357</v>
      </c>
      <c r="F54" s="1">
        <f t="shared" si="26"/>
        <v>25</v>
      </c>
      <c r="G54" s="6"/>
      <c r="H54" s="5">
        <v>345</v>
      </c>
      <c r="I54" s="1">
        <f t="shared" si="27"/>
        <v>29</v>
      </c>
      <c r="J54" s="6"/>
      <c r="K54" s="5">
        <v>351</v>
      </c>
      <c r="L54" s="1">
        <f t="shared" si="28"/>
        <v>27</v>
      </c>
      <c r="M54" s="6"/>
      <c r="N54" s="5">
        <v>340</v>
      </c>
      <c r="O54" s="1">
        <f t="shared" si="29"/>
        <v>34</v>
      </c>
      <c r="P54" s="6"/>
    </row>
    <row r="55" spans="1:18" x14ac:dyDescent="0.25">
      <c r="A55" s="29" t="s">
        <v>6</v>
      </c>
      <c r="B55" s="5">
        <v>403</v>
      </c>
      <c r="C55" s="1">
        <f t="shared" si="25"/>
        <v>45</v>
      </c>
      <c r="D55" s="6"/>
      <c r="E55" s="5">
        <v>388</v>
      </c>
      <c r="F55" s="1">
        <f t="shared" si="26"/>
        <v>31</v>
      </c>
      <c r="G55" s="6"/>
      <c r="H55" s="5">
        <v>397</v>
      </c>
      <c r="I55" s="1">
        <f t="shared" si="27"/>
        <v>52</v>
      </c>
      <c r="J55" s="6"/>
      <c r="K55" s="5">
        <v>380</v>
      </c>
      <c r="L55" s="1">
        <f t="shared" si="28"/>
        <v>29</v>
      </c>
      <c r="M55" s="6"/>
      <c r="N55" s="5">
        <v>388</v>
      </c>
      <c r="O55" s="1">
        <f t="shared" si="29"/>
        <v>48</v>
      </c>
      <c r="P55" s="6"/>
    </row>
    <row r="56" spans="1:18" ht="15.75" thickBot="1" x14ac:dyDescent="0.3">
      <c r="A56" s="29" t="s">
        <v>7</v>
      </c>
      <c r="B56" s="7">
        <v>451</v>
      </c>
      <c r="C56" s="8">
        <f t="shared" si="25"/>
        <v>48</v>
      </c>
      <c r="D56" s="9"/>
      <c r="E56" s="7">
        <v>422</v>
      </c>
      <c r="F56" s="8">
        <f t="shared" si="26"/>
        <v>34</v>
      </c>
      <c r="G56" s="18"/>
      <c r="H56" s="7">
        <v>443</v>
      </c>
      <c r="I56" s="8">
        <f t="shared" si="27"/>
        <v>46</v>
      </c>
      <c r="J56" s="18"/>
      <c r="K56" s="7">
        <v>402</v>
      </c>
      <c r="L56" s="8">
        <f t="shared" si="28"/>
        <v>22</v>
      </c>
      <c r="M56" s="9"/>
      <c r="N56" s="7">
        <v>424</v>
      </c>
      <c r="O56" s="8">
        <f t="shared" si="29"/>
        <v>36</v>
      </c>
      <c r="P56" s="9"/>
    </row>
    <row r="57" spans="1:18" ht="15.75" thickBot="1" x14ac:dyDescent="0.3">
      <c r="B57" s="19">
        <f>SUM(B50*2)</f>
        <v>520</v>
      </c>
      <c r="E57" s="19">
        <f>SUM(E50*2)</f>
        <v>492</v>
      </c>
      <c r="H57" s="19">
        <f>SUM(H50*2)</f>
        <v>506</v>
      </c>
      <c r="K57" s="19">
        <f>SUM(K50*2)</f>
        <v>500</v>
      </c>
      <c r="N57" s="19">
        <f>SUM(N50*2)</f>
        <v>472</v>
      </c>
    </row>
    <row r="58" spans="1:18" x14ac:dyDescent="0.25">
      <c r="A58" s="29" t="s">
        <v>8</v>
      </c>
      <c r="B58" s="2">
        <v>507</v>
      </c>
      <c r="C58" s="3">
        <f>SUM(B58-B56)</f>
        <v>56</v>
      </c>
      <c r="D58" s="17"/>
      <c r="E58" s="10">
        <v>472</v>
      </c>
      <c r="F58" s="3">
        <f>SUM(E58-E56)</f>
        <v>50</v>
      </c>
      <c r="G58" s="4"/>
      <c r="H58" s="2">
        <v>486</v>
      </c>
      <c r="I58" s="3">
        <f>SUM(H58-H56)</f>
        <v>43</v>
      </c>
      <c r="J58" s="13"/>
      <c r="K58" s="2">
        <v>445</v>
      </c>
      <c r="L58" s="3">
        <f>SUM(K58-K56)</f>
        <v>43</v>
      </c>
      <c r="M58" s="17"/>
      <c r="N58" s="2">
        <v>461</v>
      </c>
      <c r="O58" s="3">
        <f>SUM(N58-N56)</f>
        <v>37</v>
      </c>
      <c r="P58" s="17"/>
    </row>
    <row r="59" spans="1:18" x14ac:dyDescent="0.25">
      <c r="A59" s="29" t="s">
        <v>9</v>
      </c>
      <c r="B59" s="37">
        <v>551</v>
      </c>
      <c r="C59" s="1">
        <f t="shared" ref="C59:C64" si="30">SUM(B59-B58)</f>
        <v>44</v>
      </c>
      <c r="D59" s="6"/>
      <c r="E59" s="38">
        <v>506</v>
      </c>
      <c r="F59" s="1">
        <f t="shared" ref="F59:F64" si="31">SUM(E59-E58)</f>
        <v>34</v>
      </c>
      <c r="G59" s="6"/>
      <c r="H59" s="37">
        <v>529</v>
      </c>
      <c r="I59" s="1">
        <f t="shared" ref="I59:I64" si="32">SUM(H59-H58)</f>
        <v>43</v>
      </c>
      <c r="J59" s="14"/>
      <c r="K59" s="5">
        <v>488</v>
      </c>
      <c r="L59" s="1">
        <f t="shared" ref="L59:L64" si="33">SUM(K59-K58)</f>
        <v>43</v>
      </c>
      <c r="M59" s="6"/>
      <c r="N59" s="37">
        <v>502</v>
      </c>
      <c r="O59" s="1">
        <f t="shared" ref="O59:O64" si="34">SUM(N59-N58)</f>
        <v>41</v>
      </c>
      <c r="P59" s="6"/>
    </row>
    <row r="60" spans="1:18" x14ac:dyDescent="0.25">
      <c r="A60" s="29" t="s">
        <v>10</v>
      </c>
      <c r="B60" s="5">
        <v>613</v>
      </c>
      <c r="C60" s="1">
        <f t="shared" si="30"/>
        <v>62</v>
      </c>
      <c r="D60" s="6"/>
      <c r="E60" s="11">
        <v>577</v>
      </c>
      <c r="F60" s="1">
        <f t="shared" si="31"/>
        <v>71</v>
      </c>
      <c r="G60" s="6"/>
      <c r="H60" s="5">
        <v>570</v>
      </c>
      <c r="I60" s="1">
        <f t="shared" si="32"/>
        <v>41</v>
      </c>
      <c r="J60" s="14"/>
      <c r="K60" s="37">
        <v>535</v>
      </c>
      <c r="L60" s="1">
        <f t="shared" si="33"/>
        <v>47</v>
      </c>
      <c r="M60" s="6"/>
      <c r="N60" s="5">
        <v>571</v>
      </c>
      <c r="O60" s="1">
        <f t="shared" si="34"/>
        <v>69</v>
      </c>
      <c r="P60" s="6"/>
    </row>
    <row r="61" spans="1:18" x14ac:dyDescent="0.25">
      <c r="A61" s="29" t="s">
        <v>29</v>
      </c>
      <c r="B61" s="5">
        <v>654</v>
      </c>
      <c r="C61" s="1">
        <f t="shared" si="30"/>
        <v>41</v>
      </c>
      <c r="D61" s="6"/>
      <c r="E61" s="11">
        <v>609</v>
      </c>
      <c r="F61" s="1">
        <f t="shared" si="31"/>
        <v>32</v>
      </c>
      <c r="G61" s="6"/>
      <c r="H61" s="5">
        <v>636</v>
      </c>
      <c r="I61" s="6">
        <f t="shared" si="32"/>
        <v>66</v>
      </c>
      <c r="J61" s="16"/>
      <c r="K61" s="5">
        <v>579</v>
      </c>
      <c r="L61" s="1">
        <f t="shared" si="33"/>
        <v>44</v>
      </c>
      <c r="M61" s="6"/>
      <c r="N61" s="5">
        <v>605</v>
      </c>
      <c r="O61" s="1">
        <f t="shared" si="34"/>
        <v>34</v>
      </c>
      <c r="P61" s="6"/>
    </row>
    <row r="62" spans="1:18" x14ac:dyDescent="0.25">
      <c r="A62" s="29" t="s">
        <v>11</v>
      </c>
      <c r="B62" s="5">
        <v>693</v>
      </c>
      <c r="C62" s="1">
        <f t="shared" si="30"/>
        <v>39</v>
      </c>
      <c r="D62" s="6"/>
      <c r="E62" s="11">
        <v>650</v>
      </c>
      <c r="F62" s="1">
        <f t="shared" si="31"/>
        <v>41</v>
      </c>
      <c r="G62" s="15"/>
      <c r="H62" s="5">
        <v>672</v>
      </c>
      <c r="I62" s="1">
        <f t="shared" si="32"/>
        <v>36</v>
      </c>
      <c r="J62" s="14"/>
      <c r="K62" s="5">
        <v>600</v>
      </c>
      <c r="L62" s="1">
        <f t="shared" si="33"/>
        <v>21</v>
      </c>
      <c r="M62" s="6"/>
      <c r="N62" s="5">
        <v>627</v>
      </c>
      <c r="O62" s="1">
        <f t="shared" si="34"/>
        <v>22</v>
      </c>
      <c r="P62" s="6"/>
    </row>
    <row r="63" spans="1:18" x14ac:dyDescent="0.25">
      <c r="A63" s="29" t="s">
        <v>12</v>
      </c>
      <c r="B63" s="5">
        <v>762</v>
      </c>
      <c r="C63" s="1">
        <f t="shared" si="30"/>
        <v>69</v>
      </c>
      <c r="D63" s="6"/>
      <c r="E63" s="11">
        <v>665</v>
      </c>
      <c r="F63" s="1">
        <f t="shared" si="31"/>
        <v>15</v>
      </c>
      <c r="G63" s="16"/>
      <c r="H63" s="5">
        <v>717</v>
      </c>
      <c r="I63" s="1">
        <f t="shared" si="32"/>
        <v>45</v>
      </c>
      <c r="J63" s="14"/>
      <c r="K63" s="5">
        <v>656</v>
      </c>
      <c r="L63" s="1">
        <f t="shared" si="33"/>
        <v>56</v>
      </c>
      <c r="M63" s="6"/>
      <c r="N63" s="5">
        <v>702</v>
      </c>
      <c r="O63" s="1">
        <f t="shared" si="34"/>
        <v>75</v>
      </c>
      <c r="P63" s="6"/>
    </row>
    <row r="64" spans="1:18" ht="15.75" thickBot="1" x14ac:dyDescent="0.3">
      <c r="A64" s="29" t="s">
        <v>13</v>
      </c>
      <c r="B64" s="52">
        <v>787</v>
      </c>
      <c r="C64" s="8">
        <f t="shared" si="30"/>
        <v>25</v>
      </c>
      <c r="D64" s="20"/>
      <c r="E64" s="12">
        <v>725</v>
      </c>
      <c r="F64" s="8">
        <f t="shared" si="31"/>
        <v>60</v>
      </c>
      <c r="G64" s="20"/>
      <c r="H64" s="52">
        <v>775</v>
      </c>
      <c r="I64" s="8">
        <f t="shared" si="32"/>
        <v>58</v>
      </c>
      <c r="J64" s="20"/>
      <c r="K64" s="7">
        <v>712</v>
      </c>
      <c r="L64" s="8">
        <f t="shared" si="33"/>
        <v>56</v>
      </c>
      <c r="M64" s="20"/>
      <c r="N64" s="52">
        <v>740</v>
      </c>
      <c r="O64" s="8">
        <f t="shared" si="34"/>
        <v>38</v>
      </c>
      <c r="P64" s="20"/>
      <c r="R64" t="s">
        <v>40</v>
      </c>
    </row>
    <row r="65" spans="1:16" ht="15.75" thickBot="1" x14ac:dyDescent="0.3">
      <c r="B65" s="19">
        <f>SUM(B50*3)</f>
        <v>780</v>
      </c>
      <c r="E65" s="19">
        <f>SUM(E50*3)</f>
        <v>738</v>
      </c>
      <c r="H65" s="19">
        <f>SUM(H50*3)</f>
        <v>759</v>
      </c>
      <c r="K65" s="19">
        <f>SUM(K50*3)</f>
        <v>750</v>
      </c>
      <c r="M65" s="22"/>
      <c r="N65" s="19">
        <f>SUM(N50*3)</f>
        <v>708</v>
      </c>
      <c r="P65" s="31"/>
    </row>
    <row r="66" spans="1:16" x14ac:dyDescent="0.25">
      <c r="A66" s="29" t="s">
        <v>14</v>
      </c>
      <c r="B66" s="2">
        <v>835</v>
      </c>
      <c r="C66" s="3">
        <f>SUM(B66-B64)</f>
        <v>48</v>
      </c>
      <c r="D66" s="21"/>
      <c r="E66" s="53">
        <v>744</v>
      </c>
      <c r="F66" s="3">
        <f>SUM(E66-E64)</f>
        <v>19</v>
      </c>
      <c r="G66" s="21"/>
      <c r="H66" s="2">
        <v>804</v>
      </c>
      <c r="I66" s="3">
        <f>SUM(H66-H64)</f>
        <v>29</v>
      </c>
      <c r="J66" s="21"/>
      <c r="K66" s="51">
        <v>758</v>
      </c>
      <c r="L66" s="3">
        <f>SUM(K66-K64)</f>
        <v>46</v>
      </c>
      <c r="M66" s="21"/>
      <c r="N66" s="2">
        <v>777</v>
      </c>
      <c r="O66" s="3">
        <f>SUM(N66-N64)</f>
        <v>37</v>
      </c>
      <c r="P66" s="21"/>
    </row>
    <row r="67" spans="1:16" x14ac:dyDescent="0.25">
      <c r="A67" s="29" t="s">
        <v>15</v>
      </c>
      <c r="B67" s="5">
        <v>922</v>
      </c>
      <c r="C67" s="1">
        <f t="shared" ref="C67:C72" si="35">SUM(B67-B66)</f>
        <v>87</v>
      </c>
      <c r="D67" s="16" t="s">
        <v>41</v>
      </c>
      <c r="E67" s="11">
        <v>816</v>
      </c>
      <c r="F67" s="1">
        <f t="shared" ref="F67:F72" si="36">SUM(E67-E66)</f>
        <v>72</v>
      </c>
      <c r="G67" s="16" t="s">
        <v>41</v>
      </c>
      <c r="H67" s="5">
        <v>850</v>
      </c>
      <c r="I67" s="1">
        <f t="shared" ref="I67:I68" si="37">SUM(H67-H66)</f>
        <v>46</v>
      </c>
      <c r="J67" s="16" t="s">
        <v>41</v>
      </c>
      <c r="K67" s="5">
        <v>799</v>
      </c>
      <c r="L67" s="1">
        <f t="shared" ref="L67:L72" si="38">SUM(K67-K66)</f>
        <v>41</v>
      </c>
      <c r="M67" s="16" t="s">
        <v>41</v>
      </c>
      <c r="N67" s="5">
        <v>815</v>
      </c>
      <c r="O67" s="1">
        <f t="shared" ref="O67:O72" si="39">SUM(N67-N66)</f>
        <v>38</v>
      </c>
      <c r="P67" s="16" t="s">
        <v>41</v>
      </c>
    </row>
    <row r="68" spans="1:16" x14ac:dyDescent="0.25">
      <c r="A68" s="29" t="s">
        <v>16</v>
      </c>
      <c r="B68" s="5">
        <v>953</v>
      </c>
      <c r="C68" s="1">
        <f t="shared" si="35"/>
        <v>31</v>
      </c>
      <c r="D68" s="6"/>
      <c r="E68" s="11">
        <v>864</v>
      </c>
      <c r="F68" s="1">
        <f t="shared" si="36"/>
        <v>48</v>
      </c>
      <c r="H68" s="5">
        <v>914</v>
      </c>
      <c r="I68" s="1">
        <f t="shared" si="37"/>
        <v>64</v>
      </c>
      <c r="K68" s="5">
        <v>845</v>
      </c>
      <c r="L68" s="1">
        <f t="shared" si="38"/>
        <v>46</v>
      </c>
      <c r="M68" s="6"/>
      <c r="N68" s="5">
        <v>847</v>
      </c>
      <c r="O68" s="1">
        <f t="shared" si="39"/>
        <v>32</v>
      </c>
      <c r="P68" s="6"/>
    </row>
    <row r="69" spans="1:16" x14ac:dyDescent="0.25">
      <c r="A69" s="29" t="s">
        <v>17</v>
      </c>
      <c r="B69" s="5"/>
      <c r="C69" s="1">
        <f t="shared" si="35"/>
        <v>-953</v>
      </c>
      <c r="D69" s="6"/>
      <c r="E69" s="11"/>
      <c r="F69" s="1">
        <f t="shared" si="36"/>
        <v>-864</v>
      </c>
      <c r="G69" s="6"/>
      <c r="H69" s="5"/>
      <c r="I69" s="1">
        <f>SUM(H69-H68)</f>
        <v>-914</v>
      </c>
      <c r="J69" s="6"/>
      <c r="K69" s="5"/>
      <c r="L69" s="1">
        <f t="shared" si="38"/>
        <v>-845</v>
      </c>
      <c r="M69" s="6"/>
      <c r="N69" s="5"/>
      <c r="O69" s="1">
        <f t="shared" si="39"/>
        <v>-847</v>
      </c>
      <c r="P69" s="6"/>
    </row>
    <row r="70" spans="1:16" x14ac:dyDescent="0.25">
      <c r="A70" s="29" t="s">
        <v>18</v>
      </c>
      <c r="B70" s="5"/>
      <c r="C70" s="1">
        <f t="shared" si="35"/>
        <v>0</v>
      </c>
      <c r="D70" s="6"/>
      <c r="E70" s="11"/>
      <c r="F70" s="1">
        <f t="shared" si="36"/>
        <v>0</v>
      </c>
      <c r="G70" s="16"/>
      <c r="H70" s="5"/>
      <c r="I70" s="1">
        <f t="shared" ref="I70:I72" si="40">SUM(H70-H69)</f>
        <v>0</v>
      </c>
      <c r="J70" s="6"/>
      <c r="K70" s="5"/>
      <c r="L70" s="1">
        <f t="shared" si="38"/>
        <v>0</v>
      </c>
      <c r="M70" s="6"/>
      <c r="N70" s="5"/>
      <c r="O70" s="1">
        <f t="shared" si="39"/>
        <v>0</v>
      </c>
      <c r="P70" s="6"/>
    </row>
    <row r="71" spans="1:16" x14ac:dyDescent="0.25">
      <c r="A71" s="29" t="s">
        <v>19</v>
      </c>
      <c r="B71" s="5"/>
      <c r="C71" s="1">
        <f t="shared" si="35"/>
        <v>0</v>
      </c>
      <c r="D71" s="6"/>
      <c r="E71" s="11"/>
      <c r="F71" s="1">
        <f t="shared" si="36"/>
        <v>0</v>
      </c>
      <c r="G71" s="6"/>
      <c r="H71" s="5"/>
      <c r="I71" s="1">
        <f t="shared" si="40"/>
        <v>0</v>
      </c>
      <c r="J71" s="6"/>
      <c r="K71" s="5"/>
      <c r="L71" s="1">
        <f t="shared" si="38"/>
        <v>0</v>
      </c>
      <c r="M71" s="6"/>
      <c r="N71" s="5"/>
      <c r="O71" s="1">
        <f t="shared" si="39"/>
        <v>0</v>
      </c>
      <c r="P71" s="6"/>
    </row>
    <row r="72" spans="1:16" ht="15.75" thickBot="1" x14ac:dyDescent="0.3">
      <c r="A72" s="29" t="s">
        <v>20</v>
      </c>
      <c r="B72" s="7"/>
      <c r="C72" s="8">
        <f t="shared" si="35"/>
        <v>0</v>
      </c>
      <c r="D72" s="9"/>
      <c r="E72" s="12"/>
      <c r="F72" s="8">
        <f t="shared" si="36"/>
        <v>0</v>
      </c>
      <c r="G72" s="9"/>
      <c r="H72" s="7"/>
      <c r="I72" s="8">
        <f t="shared" si="40"/>
        <v>0</v>
      </c>
      <c r="J72" s="9"/>
      <c r="K72" s="7"/>
      <c r="L72" s="8">
        <f t="shared" si="38"/>
        <v>0</v>
      </c>
      <c r="M72" s="9"/>
      <c r="N72" s="7"/>
      <c r="O72" s="8">
        <f t="shared" si="39"/>
        <v>0</v>
      </c>
      <c r="P72" s="9"/>
    </row>
    <row r="73" spans="1:16" ht="15.75" thickBot="1" x14ac:dyDescent="0.3">
      <c r="B73" s="19">
        <f>SUM(B50*4)</f>
        <v>1040</v>
      </c>
      <c r="E73" s="19">
        <f>SUM(E50*4)</f>
        <v>984</v>
      </c>
      <c r="H73" s="19">
        <f>SUM(H50*4)</f>
        <v>1012</v>
      </c>
      <c r="K73" s="19">
        <f>SUM(K50*4)</f>
        <v>1000</v>
      </c>
      <c r="N73" s="19">
        <f>SUM(N50*4)</f>
        <v>944</v>
      </c>
    </row>
    <row r="74" spans="1:16" x14ac:dyDescent="0.25">
      <c r="A74" s="29" t="s">
        <v>21</v>
      </c>
      <c r="B74" s="2"/>
      <c r="C74" s="3">
        <f>SUM(B74-B72)</f>
        <v>0</v>
      </c>
      <c r="D74" s="4"/>
      <c r="E74" s="2"/>
      <c r="F74" s="3">
        <f>SUM(E74-E72)</f>
        <v>0</v>
      </c>
      <c r="G74" s="4"/>
      <c r="H74" s="2"/>
      <c r="I74" s="3">
        <f>SUM(H74-H72)</f>
        <v>0</v>
      </c>
      <c r="J74" s="4"/>
      <c r="K74" s="2"/>
      <c r="L74" s="3">
        <f>SUM(K74-K72)</f>
        <v>0</v>
      </c>
      <c r="M74" s="4"/>
      <c r="N74" s="2"/>
      <c r="O74" s="3">
        <f>SUM(N74-N72)</f>
        <v>0</v>
      </c>
      <c r="P74" s="4"/>
    </row>
    <row r="75" spans="1:16" x14ac:dyDescent="0.25">
      <c r="A75" s="29" t="s">
        <v>23</v>
      </c>
      <c r="B75" s="5"/>
      <c r="C75" s="1">
        <f t="shared" ref="C75:C80" si="41">SUM(B75-B74)</f>
        <v>0</v>
      </c>
      <c r="D75" s="6"/>
      <c r="E75" s="5"/>
      <c r="F75" s="1">
        <f t="shared" ref="F75:F80" si="42">SUM(E75-E74)</f>
        <v>0</v>
      </c>
      <c r="G75" s="6"/>
      <c r="H75" s="5"/>
      <c r="I75" s="1">
        <f t="shared" ref="I75:I80" si="43">SUM(H75-H74)</f>
        <v>0</v>
      </c>
      <c r="J75" s="6"/>
      <c r="K75" s="5"/>
      <c r="L75" s="1">
        <f t="shared" ref="L75:L80" si="44">SUM(K75-K74)</f>
        <v>0</v>
      </c>
      <c r="M75" s="6"/>
      <c r="N75" s="5"/>
      <c r="O75" s="1">
        <f t="shared" ref="O75:O80" si="45">SUM(N75-N74)</f>
        <v>0</v>
      </c>
      <c r="P75" s="6"/>
    </row>
    <row r="76" spans="1:16" x14ac:dyDescent="0.25">
      <c r="A76" s="29" t="s">
        <v>22</v>
      </c>
      <c r="B76" s="5"/>
      <c r="C76" s="1">
        <f t="shared" si="41"/>
        <v>0</v>
      </c>
      <c r="D76" s="23"/>
      <c r="E76" s="5"/>
      <c r="F76" s="1">
        <f t="shared" si="42"/>
        <v>0</v>
      </c>
      <c r="G76" s="23"/>
      <c r="H76" s="5"/>
      <c r="I76" s="1">
        <f t="shared" si="43"/>
        <v>0</v>
      </c>
      <c r="J76" s="23"/>
      <c r="K76" s="5"/>
      <c r="L76" s="1">
        <f t="shared" si="44"/>
        <v>0</v>
      </c>
      <c r="M76" s="23"/>
      <c r="N76" s="5"/>
      <c r="O76" s="1">
        <f t="shared" si="45"/>
        <v>0</v>
      </c>
      <c r="P76" s="23"/>
    </row>
    <row r="77" spans="1:16" x14ac:dyDescent="0.25">
      <c r="A77" s="29" t="s">
        <v>24</v>
      </c>
      <c r="B77" s="5"/>
      <c r="C77" s="1">
        <f t="shared" si="41"/>
        <v>0</v>
      </c>
      <c r="D77" s="6"/>
      <c r="E77" s="5"/>
      <c r="F77" s="1">
        <f t="shared" si="42"/>
        <v>0</v>
      </c>
      <c r="G77" s="6"/>
      <c r="H77" s="5"/>
      <c r="I77" s="1">
        <f t="shared" si="43"/>
        <v>0</v>
      </c>
      <c r="J77" s="6"/>
      <c r="K77" s="5"/>
      <c r="L77" s="1">
        <f t="shared" si="44"/>
        <v>0</v>
      </c>
      <c r="M77" s="6"/>
      <c r="N77" s="5"/>
      <c r="O77" s="1">
        <f t="shared" si="45"/>
        <v>0</v>
      </c>
      <c r="P77" s="6"/>
    </row>
    <row r="78" spans="1:16" x14ac:dyDescent="0.25">
      <c r="A78" s="29" t="s">
        <v>25</v>
      </c>
      <c r="B78" s="5"/>
      <c r="C78" s="1">
        <f t="shared" si="41"/>
        <v>0</v>
      </c>
      <c r="D78" s="6"/>
      <c r="E78" s="5"/>
      <c r="F78" s="1">
        <f t="shared" si="42"/>
        <v>0</v>
      </c>
      <c r="G78" s="6"/>
      <c r="H78" s="5"/>
      <c r="I78" s="1">
        <f t="shared" si="43"/>
        <v>0</v>
      </c>
      <c r="J78" s="6"/>
      <c r="K78" s="5"/>
      <c r="L78" s="1">
        <f t="shared" si="44"/>
        <v>0</v>
      </c>
      <c r="M78" s="6"/>
      <c r="N78" s="5"/>
      <c r="O78" s="1">
        <f t="shared" si="45"/>
        <v>0</v>
      </c>
      <c r="P78" s="6"/>
    </row>
    <row r="79" spans="1:16" x14ac:dyDescent="0.25">
      <c r="A79" s="29" t="s">
        <v>26</v>
      </c>
      <c r="B79" s="5"/>
      <c r="C79" s="1">
        <f t="shared" si="41"/>
        <v>0</v>
      </c>
      <c r="D79" s="6"/>
      <c r="E79" s="5"/>
      <c r="F79" s="1">
        <f t="shared" si="42"/>
        <v>0</v>
      </c>
      <c r="G79" s="6"/>
      <c r="H79" s="5"/>
      <c r="I79" s="1">
        <f t="shared" si="43"/>
        <v>0</v>
      </c>
      <c r="J79" s="6"/>
      <c r="K79" s="5"/>
      <c r="L79" s="1">
        <f t="shared" si="44"/>
        <v>0</v>
      </c>
      <c r="M79" s="6"/>
      <c r="N79" s="5"/>
      <c r="O79" s="1">
        <f t="shared" si="45"/>
        <v>0</v>
      </c>
      <c r="P79" s="6"/>
    </row>
    <row r="80" spans="1:16" ht="15.75" thickBot="1" x14ac:dyDescent="0.3">
      <c r="A80" s="29" t="s">
        <v>27</v>
      </c>
      <c r="B80" s="7"/>
      <c r="C80" s="8">
        <f t="shared" si="41"/>
        <v>0</v>
      </c>
      <c r="D80" s="9"/>
      <c r="E80" s="7"/>
      <c r="F80" s="8">
        <f t="shared" si="42"/>
        <v>0</v>
      </c>
      <c r="G80" s="9"/>
      <c r="H80" s="7"/>
      <c r="I80" s="8">
        <f t="shared" si="43"/>
        <v>0</v>
      </c>
      <c r="J80" s="9"/>
      <c r="K80" s="7"/>
      <c r="L80" s="8">
        <f t="shared" si="44"/>
        <v>0</v>
      </c>
      <c r="M80" s="9"/>
      <c r="N80" s="7"/>
      <c r="O80" s="8">
        <f t="shared" si="45"/>
        <v>0</v>
      </c>
      <c r="P80" s="9"/>
    </row>
    <row r="81" spans="2:16" ht="15.75" thickBot="1" x14ac:dyDescent="0.3"/>
    <row r="82" spans="2:16" x14ac:dyDescent="0.25">
      <c r="B82" s="2"/>
      <c r="C82" s="3">
        <f>SUM(B82-B80)</f>
        <v>0</v>
      </c>
      <c r="D82" s="4"/>
      <c r="E82" s="10"/>
      <c r="F82" s="3">
        <f>SUM(E82-E80)</f>
        <v>0</v>
      </c>
      <c r="G82" s="13"/>
      <c r="H82" s="2"/>
      <c r="I82" s="3">
        <f>SUM(H82-H80)</f>
        <v>0</v>
      </c>
      <c r="J82" s="4"/>
      <c r="K82" s="10"/>
      <c r="L82" s="3">
        <f>SUM(K82-K80)</f>
        <v>0</v>
      </c>
      <c r="M82" s="13"/>
      <c r="N82" s="2"/>
      <c r="O82" s="3">
        <f>SUM(N82-N80)</f>
        <v>0</v>
      </c>
      <c r="P82" s="4"/>
    </row>
    <row r="83" spans="2:16" x14ac:dyDescent="0.25">
      <c r="B83" s="5"/>
      <c r="C83" s="1">
        <f t="shared" ref="C83:C88" si="46">SUM(B83-B82)</f>
        <v>0</v>
      </c>
      <c r="D83" s="6"/>
      <c r="E83" s="11"/>
      <c r="F83" s="1">
        <f t="shared" ref="F83:F85" si="47">SUM(E83-E82)</f>
        <v>0</v>
      </c>
      <c r="G83" s="14"/>
      <c r="H83" s="5"/>
      <c r="I83" s="1">
        <f t="shared" ref="I83:I88" si="48">SUM(H83-H82)</f>
        <v>0</v>
      </c>
      <c r="J83" s="6"/>
      <c r="K83" s="11"/>
      <c r="L83" s="1">
        <f t="shared" ref="L83:L88" si="49">SUM(K83-K82)</f>
        <v>0</v>
      </c>
      <c r="M83" s="14"/>
      <c r="N83" s="5"/>
      <c r="O83" s="1">
        <f t="shared" ref="O83:O88" si="50">SUM(N83-N82)</f>
        <v>0</v>
      </c>
      <c r="P83" s="6"/>
    </row>
    <row r="84" spans="2:16" x14ac:dyDescent="0.25">
      <c r="B84" s="5"/>
      <c r="C84" s="1">
        <f t="shared" si="46"/>
        <v>0</v>
      </c>
      <c r="D84" s="25"/>
      <c r="E84" s="11"/>
      <c r="F84" s="1">
        <f t="shared" si="47"/>
        <v>0</v>
      </c>
      <c r="G84" s="26"/>
      <c r="H84" s="5"/>
      <c r="I84" s="1">
        <f t="shared" si="48"/>
        <v>0</v>
      </c>
      <c r="J84" s="25"/>
      <c r="K84" s="11"/>
      <c r="L84" s="1">
        <f t="shared" si="49"/>
        <v>0</v>
      </c>
      <c r="M84" s="26"/>
      <c r="N84" s="5"/>
      <c r="O84" s="1">
        <f t="shared" si="50"/>
        <v>0</v>
      </c>
      <c r="P84" s="25"/>
    </row>
    <row r="85" spans="2:16" x14ac:dyDescent="0.25">
      <c r="B85" s="5"/>
      <c r="C85" s="1">
        <f t="shared" si="46"/>
        <v>0</v>
      </c>
      <c r="D85" s="6"/>
      <c r="E85" s="11"/>
      <c r="F85" s="1">
        <f t="shared" si="47"/>
        <v>0</v>
      </c>
      <c r="G85" s="14"/>
      <c r="H85" s="5"/>
      <c r="I85" s="1">
        <f t="shared" si="48"/>
        <v>0</v>
      </c>
      <c r="J85" s="6"/>
      <c r="K85" s="11"/>
      <c r="L85" s="1">
        <f t="shared" si="49"/>
        <v>0</v>
      </c>
      <c r="M85" s="14"/>
      <c r="N85" s="5"/>
      <c r="O85" s="1">
        <f t="shared" si="50"/>
        <v>0</v>
      </c>
      <c r="P85" s="6"/>
    </row>
    <row r="86" spans="2:16" x14ac:dyDescent="0.25">
      <c r="B86" s="5"/>
      <c r="C86" s="1">
        <f t="shared" si="46"/>
        <v>0</v>
      </c>
      <c r="D86" s="6"/>
      <c r="E86" s="11"/>
      <c r="F86" s="1"/>
      <c r="G86" s="27"/>
      <c r="H86" s="5"/>
      <c r="I86" s="1">
        <f t="shared" si="48"/>
        <v>0</v>
      </c>
      <c r="J86" s="6"/>
      <c r="K86" s="11"/>
      <c r="L86" s="1">
        <f t="shared" si="49"/>
        <v>0</v>
      </c>
      <c r="M86" s="14"/>
      <c r="N86" s="5"/>
      <c r="O86" s="1">
        <f t="shared" si="50"/>
        <v>0</v>
      </c>
      <c r="P86" s="6"/>
    </row>
    <row r="87" spans="2:16" x14ac:dyDescent="0.25">
      <c r="B87" s="5"/>
      <c r="C87" s="1">
        <f t="shared" si="46"/>
        <v>0</v>
      </c>
      <c r="D87" s="25"/>
      <c r="E87" s="11"/>
      <c r="F87" s="1">
        <f t="shared" ref="F87:F88" si="51">SUM(E87-E86)</f>
        <v>0</v>
      </c>
      <c r="G87" s="25"/>
      <c r="H87" s="5"/>
      <c r="I87" s="1">
        <f t="shared" si="48"/>
        <v>0</v>
      </c>
      <c r="J87" s="25"/>
      <c r="K87" s="11"/>
      <c r="L87" s="1">
        <f t="shared" si="49"/>
        <v>0</v>
      </c>
      <c r="M87" s="26"/>
      <c r="N87" s="5"/>
      <c r="O87" s="1">
        <f t="shared" si="50"/>
        <v>0</v>
      </c>
      <c r="P87" s="25"/>
    </row>
    <row r="88" spans="2:16" ht="15.75" thickBot="1" x14ac:dyDescent="0.3">
      <c r="B88" s="7"/>
      <c r="C88" s="8">
        <f t="shared" si="46"/>
        <v>0</v>
      </c>
      <c r="D88" s="9"/>
      <c r="E88" s="12"/>
      <c r="F88" s="8">
        <f t="shared" si="51"/>
        <v>0</v>
      </c>
      <c r="G88" s="24"/>
      <c r="H88" s="7"/>
      <c r="I88" s="8">
        <f t="shared" si="48"/>
        <v>0</v>
      </c>
      <c r="J88" s="9"/>
      <c r="K88" s="12"/>
      <c r="L88" s="8">
        <f t="shared" si="49"/>
        <v>0</v>
      </c>
      <c r="M88" s="24"/>
      <c r="N88" s="7"/>
      <c r="O88" s="8">
        <f t="shared" si="50"/>
        <v>0</v>
      </c>
      <c r="P88" s="9"/>
    </row>
  </sheetData>
  <mergeCells count="22">
    <mergeCell ref="K1:L1"/>
    <mergeCell ref="N1:O1"/>
    <mergeCell ref="Q1:R1"/>
    <mergeCell ref="K2:M2"/>
    <mergeCell ref="N2:P2"/>
    <mergeCell ref="Q2:S2"/>
    <mergeCell ref="B1:C1"/>
    <mergeCell ref="E1:F1"/>
    <mergeCell ref="H1:I1"/>
    <mergeCell ref="B2:D2"/>
    <mergeCell ref="E2:G2"/>
    <mergeCell ref="H2:J2"/>
    <mergeCell ref="B46:C46"/>
    <mergeCell ref="E46:F46"/>
    <mergeCell ref="H46:I46"/>
    <mergeCell ref="K46:L46"/>
    <mergeCell ref="N46:O46"/>
    <mergeCell ref="B47:D47"/>
    <mergeCell ref="E47:G47"/>
    <mergeCell ref="H47:J47"/>
    <mergeCell ref="K47:M47"/>
    <mergeCell ref="N47:P4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Frei</dc:creator>
  <cp:lastModifiedBy>Christine Frei</cp:lastModifiedBy>
  <cp:lastPrinted>2015-08-08T08:21:33Z</cp:lastPrinted>
  <dcterms:created xsi:type="dcterms:W3CDTF">2015-04-17T14:40:47Z</dcterms:created>
  <dcterms:modified xsi:type="dcterms:W3CDTF">2015-08-23T10:41:52Z</dcterms:modified>
</cp:coreProperties>
</file>